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필기\Desktop\"/>
    </mc:Choice>
  </mc:AlternateContent>
  <xr:revisionPtr revIDLastSave="0" documentId="13_ncr:1_{3C3B87CF-31F0-48BD-9D53-5F3548CC5025}" xr6:coauthVersionLast="47" xr6:coauthVersionMax="47" xr10:uidLastSave="{00000000-0000-0000-0000-000000000000}"/>
  <bookViews>
    <workbookView xWindow="28680" yWindow="-120" windowWidth="29040" windowHeight="16440" tabRatio="827" xr2:uid="{00000000-000D-0000-FFFF-FFFF00000000}"/>
  </bookViews>
  <sheets>
    <sheet name="원가계산서" sheetId="141" r:id="rId1"/>
    <sheet name="내역서" sheetId="12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</externalReferences>
  <definedNames>
    <definedName name="_" localSheetId="1">#REF!</definedName>
    <definedName name="_">#REF!</definedName>
    <definedName name="______SBB1">#REF!</definedName>
    <definedName name="______SBB2">#REF!</definedName>
    <definedName name="______SBB3">#REF!</definedName>
    <definedName name="______SBB4">#REF!</definedName>
    <definedName name="______SBB5">#REF!</definedName>
    <definedName name="______SHH1">#REF!</definedName>
    <definedName name="______SHH2">#REF!</definedName>
    <definedName name="______SHH3">#REF!</definedName>
    <definedName name="_____CDT2">#REF!</definedName>
    <definedName name="_____SBB1">#REF!</definedName>
    <definedName name="_____SBB2">#REF!</definedName>
    <definedName name="_____SBB3">#REF!</definedName>
    <definedName name="_____SBB4">#REF!</definedName>
    <definedName name="_____SBB5">#REF!</definedName>
    <definedName name="_____SHH1">#REF!</definedName>
    <definedName name="_____SHH2">#REF!</definedName>
    <definedName name="_____SHH3">#REF!</definedName>
    <definedName name="____10">#REF!</definedName>
    <definedName name="____11">#REF!</definedName>
    <definedName name="____6">#REF!</definedName>
    <definedName name="____7">#REF!</definedName>
    <definedName name="____8">#REF!</definedName>
    <definedName name="____9">#REF!</definedName>
    <definedName name="____CDT2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C">#REF!</definedName>
    <definedName name="___CDT2">#REF!</definedName>
    <definedName name="___key2" hidden="1">#REF!</definedName>
    <definedName name="___PP1">[1]여흥!$A$5:$M$70</definedName>
    <definedName name="___RD5">[2]교각계산!$K$86</definedName>
    <definedName name="___SBB1" localSheetId="1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XS1">[2]교각계산!$M$40</definedName>
    <definedName name="___YO1">#N/A</definedName>
    <definedName name="__10" localSheetId="1">#REF!</definedName>
    <definedName name="__10">#REF!</definedName>
    <definedName name="__11">#REF!</definedName>
    <definedName name="__123Graph_A" hidden="1">[3]목표세부명세!#REF!</definedName>
    <definedName name="__123Graph_B" hidden="1">[3]목표세부명세!#REF!</definedName>
    <definedName name="__6" localSheetId="1">#REF!</definedName>
    <definedName name="__6">#REF!</definedName>
    <definedName name="__7">#REF!</definedName>
    <definedName name="__8">#REF!</definedName>
    <definedName name="__9">#REF!</definedName>
    <definedName name="__a16385">#REF!</definedName>
    <definedName name="__B2">'[4]단면 (2)'!$K$55</definedName>
    <definedName name="__bar10" localSheetId="1">#REF!</definedName>
    <definedName name="__bar10">#REF!</definedName>
    <definedName name="__bar13">#REF!</definedName>
    <definedName name="__bar16">#REF!</definedName>
    <definedName name="__bar19">#REF!</definedName>
    <definedName name="__bar22">#REF!</definedName>
    <definedName name="__bar25">#REF!</definedName>
    <definedName name="__bar29">#REF!</definedName>
    <definedName name="__bar32">#REF!</definedName>
    <definedName name="__C">#REF!</definedName>
    <definedName name="__C100000">#REF!</definedName>
    <definedName name="__CDT2">#REF!</definedName>
    <definedName name="__CSA8">#REF!</definedName>
    <definedName name="__dia10">[5]철근단면적!$C$2</definedName>
    <definedName name="__dia13">[6]철근단면적!$C$3</definedName>
    <definedName name="__dia16">[6]철근단면적!$C$4</definedName>
    <definedName name="__dia19">[6]철근단면적!$C$5</definedName>
    <definedName name="__dia22">[6]철근단면적!$C$6</definedName>
    <definedName name="__dia25">[6]철근단면적!$C$7</definedName>
    <definedName name="__dia29">[5]철근단면적!$C$8</definedName>
    <definedName name="__dia32">[5]철근단면적!$C$9</definedName>
    <definedName name="__dia35" localSheetId="1">#REF!</definedName>
    <definedName name="__dia35">#REF!</definedName>
    <definedName name="__faf98">#REF!</definedName>
    <definedName name="__GHH1">#REF!</definedName>
    <definedName name="__GHH2">#REF!</definedName>
    <definedName name="__H600000">#REF!</definedName>
    <definedName name="__HSH1">#REF!</definedName>
    <definedName name="__HSH2">#REF!</definedName>
    <definedName name="__hun1">[7]설계조건!#REF!</definedName>
    <definedName name="__hun2">[7]설계조건!#REF!</definedName>
    <definedName name="__IJ66980" localSheetId="1">#REF!</definedName>
    <definedName name="__IJ66980">#REF!</definedName>
    <definedName name="__int3">#REF!</definedName>
    <definedName name="__IntlFixup" hidden="1">TRUE</definedName>
    <definedName name="__JEA1" localSheetId="1">#REF!</definedName>
    <definedName name="__JEA1">#REF!</definedName>
    <definedName name="__JEA2">#REF!</definedName>
    <definedName name="__JJ1">#REF!</definedName>
    <definedName name="__JJ10">#REF!</definedName>
    <definedName name="__JJ100">#REF!</definedName>
    <definedName name="__JJ101">#REF!</definedName>
    <definedName name="__JJ102">#REF!</definedName>
    <definedName name="__JJ103">#REF!</definedName>
    <definedName name="__JJ104">#REF!</definedName>
    <definedName name="__JJ105">#REF!</definedName>
    <definedName name="__JJ106">#REF!</definedName>
    <definedName name="__JJ107">#REF!</definedName>
    <definedName name="__JJ108">#REF!</definedName>
    <definedName name="__JJ109">#REF!</definedName>
    <definedName name="__JJ11">#REF!</definedName>
    <definedName name="__JJ110">#REF!</definedName>
    <definedName name="__JJ111">#REF!</definedName>
    <definedName name="__JJ112">#REF!</definedName>
    <definedName name="__JJ113">#REF!</definedName>
    <definedName name="__JJ114">#REF!</definedName>
    <definedName name="__JJ115">#REF!</definedName>
    <definedName name="__JJ116">#REF!</definedName>
    <definedName name="__JJ117">#REF!</definedName>
    <definedName name="__JJ118">#REF!</definedName>
    <definedName name="__JJ119">#REF!</definedName>
    <definedName name="__JJ12">#REF!</definedName>
    <definedName name="__JJ120">#REF!</definedName>
    <definedName name="__JJ121">#REF!</definedName>
    <definedName name="__JJ122">#REF!</definedName>
    <definedName name="__JJ123">#REF!</definedName>
    <definedName name="__JJ124">#REF!</definedName>
    <definedName name="__JJ125">#REF!</definedName>
    <definedName name="__JJ126">#REF!</definedName>
    <definedName name="__JJ127">#REF!</definedName>
    <definedName name="__JJ128">#REF!</definedName>
    <definedName name="__JJ129">#REF!</definedName>
    <definedName name="__JJ13">#REF!</definedName>
    <definedName name="__JJ130">#REF!</definedName>
    <definedName name="__JJ131">#REF!</definedName>
    <definedName name="__JJ132">#REF!</definedName>
    <definedName name="__JJ133">#REF!</definedName>
    <definedName name="__JJ134">#REF!</definedName>
    <definedName name="__JJ135">#REF!</definedName>
    <definedName name="__JJ136">#REF!</definedName>
    <definedName name="__JJ137">#REF!</definedName>
    <definedName name="__JJ138">#REF!</definedName>
    <definedName name="__JJ139">#REF!</definedName>
    <definedName name="__JJ14">#REF!</definedName>
    <definedName name="__JJ140">#REF!</definedName>
    <definedName name="__JJ141">#REF!</definedName>
    <definedName name="__JJ142">#REF!</definedName>
    <definedName name="__JJ143">#REF!</definedName>
    <definedName name="__JJ144">#REF!</definedName>
    <definedName name="__JJ145">#REF!</definedName>
    <definedName name="__JJ146">#REF!</definedName>
    <definedName name="__JJ147">#REF!</definedName>
    <definedName name="__JJ148">#REF!</definedName>
    <definedName name="__JJ149">#REF!</definedName>
    <definedName name="__JJ15">#REF!</definedName>
    <definedName name="__JJ150">#REF!</definedName>
    <definedName name="__JJ151">#REF!</definedName>
    <definedName name="__JJ152">#REF!</definedName>
    <definedName name="__JJ153">#REF!</definedName>
    <definedName name="__JJ154">#REF!</definedName>
    <definedName name="__JJ155">#REF!</definedName>
    <definedName name="__JJ156">#REF!</definedName>
    <definedName name="__JJ157">#REF!</definedName>
    <definedName name="__JJ158">#REF!</definedName>
    <definedName name="__JJ159">#REF!</definedName>
    <definedName name="__JJ16">#REF!</definedName>
    <definedName name="__JJ160">#REF!</definedName>
    <definedName name="__JJ161">#REF!</definedName>
    <definedName name="__JJ162">#REF!</definedName>
    <definedName name="__JJ163">#REF!</definedName>
    <definedName name="__JJ164">#REF!</definedName>
    <definedName name="__JJ165">#REF!</definedName>
    <definedName name="__JJ166">#REF!</definedName>
    <definedName name="__JJ167">#REF!</definedName>
    <definedName name="__JJ168">#REF!</definedName>
    <definedName name="__JJ169">#REF!</definedName>
    <definedName name="__JJ17">#REF!</definedName>
    <definedName name="__JJ170">#REF!</definedName>
    <definedName name="__JJ171">#REF!</definedName>
    <definedName name="__JJ172">#REF!</definedName>
    <definedName name="__JJ173">#REF!</definedName>
    <definedName name="__JJ174">#REF!</definedName>
    <definedName name="__JJ175">#REF!</definedName>
    <definedName name="__JJ176">#REF!</definedName>
    <definedName name="__JJ177">#REF!</definedName>
    <definedName name="__JJ178">#REF!</definedName>
    <definedName name="__JJ179">#REF!</definedName>
    <definedName name="__JJ18">#REF!</definedName>
    <definedName name="__JJ180">#REF!</definedName>
    <definedName name="__JJ181">#REF!</definedName>
    <definedName name="__JJ182">#REF!</definedName>
    <definedName name="__JJ183">#REF!</definedName>
    <definedName name="__JJ184">#REF!</definedName>
    <definedName name="__JJ185">#REF!</definedName>
    <definedName name="__JJ186">#REF!</definedName>
    <definedName name="__JJ187">#REF!</definedName>
    <definedName name="__JJ188">#REF!</definedName>
    <definedName name="__JJ189">#REF!</definedName>
    <definedName name="__JJ19">#REF!</definedName>
    <definedName name="__JJ190">#REF!</definedName>
    <definedName name="__JJ191">#REF!</definedName>
    <definedName name="__JJ192">#REF!</definedName>
    <definedName name="__JJ193">#REF!</definedName>
    <definedName name="__JJ194">#REF!</definedName>
    <definedName name="__JJ195">#REF!</definedName>
    <definedName name="__JJ196">#REF!</definedName>
    <definedName name="__JJ197">#REF!</definedName>
    <definedName name="__JJ198">#REF!</definedName>
    <definedName name="__JJ199">#REF!</definedName>
    <definedName name="__JJ2">#REF!</definedName>
    <definedName name="__JJ20">#REF!</definedName>
    <definedName name="__JJ200">#REF!</definedName>
    <definedName name="__JJ201">#REF!</definedName>
    <definedName name="__JJ202">#REF!</definedName>
    <definedName name="__JJ203">#REF!</definedName>
    <definedName name="__JJ204">#REF!</definedName>
    <definedName name="__JJ205">#REF!</definedName>
    <definedName name="__JJ206">#REF!</definedName>
    <definedName name="__JJ207">#REF!</definedName>
    <definedName name="__JJ208">#REF!</definedName>
    <definedName name="__JJ209">#REF!</definedName>
    <definedName name="__JJ21">#REF!</definedName>
    <definedName name="__JJ210">#REF!</definedName>
    <definedName name="__JJ211">#REF!</definedName>
    <definedName name="__JJ212">#REF!</definedName>
    <definedName name="__JJ213">#REF!</definedName>
    <definedName name="__JJ214">#REF!</definedName>
    <definedName name="__JJ215">#REF!</definedName>
    <definedName name="__JJ216">#REF!</definedName>
    <definedName name="__JJ217">#REF!</definedName>
    <definedName name="__JJ218">#REF!</definedName>
    <definedName name="__JJ219">#REF!</definedName>
    <definedName name="__JJ22">#REF!</definedName>
    <definedName name="__JJ220">#REF!</definedName>
    <definedName name="__JJ221">#REF!</definedName>
    <definedName name="__JJ222">#REF!</definedName>
    <definedName name="__JJ223">#REF!</definedName>
    <definedName name="__JJ224">#REF!</definedName>
    <definedName name="__JJ225">#REF!</definedName>
    <definedName name="__JJ226">#REF!</definedName>
    <definedName name="__JJ227">#REF!</definedName>
    <definedName name="__JJ228">#REF!</definedName>
    <definedName name="__JJ229">#REF!</definedName>
    <definedName name="__JJ23">#REF!</definedName>
    <definedName name="__JJ230">#REF!</definedName>
    <definedName name="__jj231">#REF!</definedName>
    <definedName name="__JJ232">#REF!</definedName>
    <definedName name="__JJ233">#REF!</definedName>
    <definedName name="__JJ234">#REF!</definedName>
    <definedName name="__JJ235">#REF!</definedName>
    <definedName name="__JJ236">#REF!</definedName>
    <definedName name="__JJ237">#REF!</definedName>
    <definedName name="__JJ238">#REF!</definedName>
    <definedName name="__JJ239">#REF!</definedName>
    <definedName name="__JJ24">#REF!</definedName>
    <definedName name="__JJ25">#REF!</definedName>
    <definedName name="__JJ26">#REF!</definedName>
    <definedName name="__JJ27">#REF!</definedName>
    <definedName name="__JJ28">#REF!</definedName>
    <definedName name="__JJ29">#REF!</definedName>
    <definedName name="__JJ3">#REF!</definedName>
    <definedName name="__JJ30">#REF!</definedName>
    <definedName name="__JJ31">#REF!</definedName>
    <definedName name="__JJ32">#REF!</definedName>
    <definedName name="__JJ33">#REF!</definedName>
    <definedName name="__JJ34">#REF!</definedName>
    <definedName name="__JJ35">#REF!</definedName>
    <definedName name="__JJ36">#REF!</definedName>
    <definedName name="__JJ37">#REF!</definedName>
    <definedName name="__JJ38">#REF!</definedName>
    <definedName name="__JJ39">#REF!</definedName>
    <definedName name="__JJ4">#REF!</definedName>
    <definedName name="__JJ40">#REF!</definedName>
    <definedName name="__JJ41">#REF!</definedName>
    <definedName name="__JJ42">#REF!</definedName>
    <definedName name="__JJ43">#REF!</definedName>
    <definedName name="__JJ44">#REF!</definedName>
    <definedName name="__JJ45">#REF!</definedName>
    <definedName name="__JJ46">#REF!</definedName>
    <definedName name="__JJ47">#REF!</definedName>
    <definedName name="__JJ48">#REF!</definedName>
    <definedName name="__JJ49">#REF!</definedName>
    <definedName name="__JJ5">#REF!</definedName>
    <definedName name="__JJ50">#REF!</definedName>
    <definedName name="__JJ51">#REF!</definedName>
    <definedName name="__JJ52">#REF!</definedName>
    <definedName name="__JJ53">#REF!</definedName>
    <definedName name="__JJ54">#REF!</definedName>
    <definedName name="__JJ55">#REF!</definedName>
    <definedName name="__JJ56">#REF!</definedName>
    <definedName name="__JJ57">#REF!</definedName>
    <definedName name="__JJ58">#REF!</definedName>
    <definedName name="__JJ59">#REF!</definedName>
    <definedName name="__JJ6">#REF!</definedName>
    <definedName name="__JJ60">#REF!</definedName>
    <definedName name="__JJ61">#REF!</definedName>
    <definedName name="__JJ62">#REF!</definedName>
    <definedName name="__JJ63">#REF!</definedName>
    <definedName name="__JJ64">#REF!</definedName>
    <definedName name="__JJ65">#REF!</definedName>
    <definedName name="__JJ66">#REF!</definedName>
    <definedName name="__JJ67">#REF!</definedName>
    <definedName name="__JJ68">#REF!</definedName>
    <definedName name="__JJ69">#REF!</definedName>
    <definedName name="__JJ7">#REF!</definedName>
    <definedName name="__JJ70">#REF!</definedName>
    <definedName name="__JJ71">#REF!</definedName>
    <definedName name="__JJ72">#REF!</definedName>
    <definedName name="__JJ73">#REF!</definedName>
    <definedName name="__JJ74">#REF!</definedName>
    <definedName name="__JJ75">#REF!</definedName>
    <definedName name="__JJ76">#REF!</definedName>
    <definedName name="__JJ77">#REF!</definedName>
    <definedName name="__JJ78">#REF!</definedName>
    <definedName name="__JJ79">#REF!</definedName>
    <definedName name="__JJ8">#REF!</definedName>
    <definedName name="__JJ80">#REF!</definedName>
    <definedName name="__JJ81">#REF!</definedName>
    <definedName name="__JJ82">#REF!</definedName>
    <definedName name="__JJ83">#REF!</definedName>
    <definedName name="__JJ84">#REF!</definedName>
    <definedName name="__JJ85">#REF!</definedName>
    <definedName name="__JJ86">#REF!</definedName>
    <definedName name="__JJ87">#REF!</definedName>
    <definedName name="__JJ88">#REF!</definedName>
    <definedName name="__JJ89">#REF!</definedName>
    <definedName name="__JJ9">#REF!</definedName>
    <definedName name="__JJ90">#REF!</definedName>
    <definedName name="__JJ91">#REF!</definedName>
    <definedName name="__JJ92">#REF!</definedName>
    <definedName name="__JJ93">#REF!</definedName>
    <definedName name="__JJ94">#REF!</definedName>
    <definedName name="__JJ95">#REF!</definedName>
    <definedName name="__JJ96">#REF!</definedName>
    <definedName name="__JJ97">#REF!</definedName>
    <definedName name="__JJ98">#REF!</definedName>
    <definedName name="__JJ99">#REF!</definedName>
    <definedName name="__JO11">#REF!</definedName>
    <definedName name="__key2" hidden="1">#REF!</definedName>
    <definedName name="__KK1">#REF!</definedName>
    <definedName name="__KK10">#REF!</definedName>
    <definedName name="__KK100">#REF!</definedName>
    <definedName name="__KK101">#REF!</definedName>
    <definedName name="__KK102">#REF!</definedName>
    <definedName name="__KK103">#REF!</definedName>
    <definedName name="__KK104">#REF!</definedName>
    <definedName name="__KK105">#REF!</definedName>
    <definedName name="__KK106">#REF!</definedName>
    <definedName name="__KK107">#REF!</definedName>
    <definedName name="__KK108">#REF!</definedName>
    <definedName name="__KK109">#REF!</definedName>
    <definedName name="__KK11">#REF!</definedName>
    <definedName name="__KK110">#REF!</definedName>
    <definedName name="__KK111">#REF!</definedName>
    <definedName name="__KK112">#REF!</definedName>
    <definedName name="__KK113">#REF!</definedName>
    <definedName name="__KK114">#REF!</definedName>
    <definedName name="__KK115">#REF!</definedName>
    <definedName name="__KK116">#REF!</definedName>
    <definedName name="__KK117">#REF!</definedName>
    <definedName name="__KK118">#REF!</definedName>
    <definedName name="__KK119">#REF!</definedName>
    <definedName name="__KK12">#REF!</definedName>
    <definedName name="__KK120">#REF!</definedName>
    <definedName name="__KK121">#REF!</definedName>
    <definedName name="__KK122">#REF!</definedName>
    <definedName name="__KK123">#REF!</definedName>
    <definedName name="__KK124">#REF!</definedName>
    <definedName name="__KK125">#REF!</definedName>
    <definedName name="__KK126">#REF!</definedName>
    <definedName name="__KK127">#REF!</definedName>
    <definedName name="__KK128">#REF!</definedName>
    <definedName name="__KK129">#REF!</definedName>
    <definedName name="__KK13">#REF!</definedName>
    <definedName name="__KK130">#REF!</definedName>
    <definedName name="__KK131">#REF!</definedName>
    <definedName name="__KK132">#REF!</definedName>
    <definedName name="__KK133">#REF!</definedName>
    <definedName name="__KK134">#REF!</definedName>
    <definedName name="__KK135">#REF!</definedName>
    <definedName name="__KK136">#REF!</definedName>
    <definedName name="__KK137">#REF!</definedName>
    <definedName name="__KK138">#REF!</definedName>
    <definedName name="__KK139">#REF!</definedName>
    <definedName name="__KK14">#REF!</definedName>
    <definedName name="__KK140">#REF!</definedName>
    <definedName name="__KK141">#REF!</definedName>
    <definedName name="__KK142">#REF!</definedName>
    <definedName name="__KK143">#REF!</definedName>
    <definedName name="__KK144">#REF!</definedName>
    <definedName name="__KK145">#REF!</definedName>
    <definedName name="__KK146">#REF!</definedName>
    <definedName name="__KK147">#REF!</definedName>
    <definedName name="__KK148">#REF!</definedName>
    <definedName name="__KK149">#REF!</definedName>
    <definedName name="__KK15">#REF!</definedName>
    <definedName name="__KK150">#REF!</definedName>
    <definedName name="__KK151">#REF!</definedName>
    <definedName name="__KK152">#REF!</definedName>
    <definedName name="__KK153">#REF!</definedName>
    <definedName name="__KK154">#REF!</definedName>
    <definedName name="__KK155">#REF!</definedName>
    <definedName name="__KK156">#REF!</definedName>
    <definedName name="__KK157">#REF!</definedName>
    <definedName name="__KK158">#REF!</definedName>
    <definedName name="__KK159">#REF!</definedName>
    <definedName name="__KK16">#REF!</definedName>
    <definedName name="__KK160">#REF!</definedName>
    <definedName name="__KK161">#REF!</definedName>
    <definedName name="__KK162">#REF!</definedName>
    <definedName name="__KK163">#REF!</definedName>
    <definedName name="__KK164">#REF!</definedName>
    <definedName name="__KK165">#REF!</definedName>
    <definedName name="__KK166">#REF!</definedName>
    <definedName name="__KK167">#REF!</definedName>
    <definedName name="__KK168">#REF!</definedName>
    <definedName name="__KK169">#REF!</definedName>
    <definedName name="__KK17">#REF!</definedName>
    <definedName name="__KK170">#REF!</definedName>
    <definedName name="__KK171">#REF!</definedName>
    <definedName name="__KK172">#REF!</definedName>
    <definedName name="__KK173">#REF!</definedName>
    <definedName name="__KK174">#REF!</definedName>
    <definedName name="__KK175">#REF!</definedName>
    <definedName name="__KK176">#REF!</definedName>
    <definedName name="__KK177">#REF!</definedName>
    <definedName name="__KK178">#REF!</definedName>
    <definedName name="__KK179">#REF!</definedName>
    <definedName name="__KK18">#REF!</definedName>
    <definedName name="__KK180">#REF!</definedName>
    <definedName name="__KK181">#REF!</definedName>
    <definedName name="__KK182">#REF!</definedName>
    <definedName name="__KK183">#REF!</definedName>
    <definedName name="__KK184">#REF!</definedName>
    <definedName name="__KK185">#REF!</definedName>
    <definedName name="__KK186">#REF!</definedName>
    <definedName name="__KK187">#REF!</definedName>
    <definedName name="__KK188">#REF!</definedName>
    <definedName name="__KK189">#REF!</definedName>
    <definedName name="__KK19">#REF!</definedName>
    <definedName name="__KK190">#REF!</definedName>
    <definedName name="__KK191">#REF!</definedName>
    <definedName name="__KK192">#REF!</definedName>
    <definedName name="__KK193">#REF!</definedName>
    <definedName name="__KK194">#REF!</definedName>
    <definedName name="__KK195">#REF!</definedName>
    <definedName name="__KK196">#REF!</definedName>
    <definedName name="__KK197">#REF!</definedName>
    <definedName name="__KK198">#REF!</definedName>
    <definedName name="__KK199">#REF!</definedName>
    <definedName name="__KK2">#REF!</definedName>
    <definedName name="__KK20">#REF!</definedName>
    <definedName name="__KK200">#REF!</definedName>
    <definedName name="__KK201">#REF!</definedName>
    <definedName name="__KK202">#REF!</definedName>
    <definedName name="__KK203">#REF!</definedName>
    <definedName name="__KK204">#REF!</definedName>
    <definedName name="__KK205">#REF!</definedName>
    <definedName name="__KK206">#REF!</definedName>
    <definedName name="__KK207">#REF!</definedName>
    <definedName name="__KK208">#REF!</definedName>
    <definedName name="__KK209">#REF!</definedName>
    <definedName name="__KK21">#REF!</definedName>
    <definedName name="__KK210">#REF!</definedName>
    <definedName name="__KK211">#REF!</definedName>
    <definedName name="__KK212">#REF!</definedName>
    <definedName name="__KK213">#REF!</definedName>
    <definedName name="__KK214">#REF!</definedName>
    <definedName name="__KK215">#REF!</definedName>
    <definedName name="__KK216">#REF!</definedName>
    <definedName name="__KK217">#REF!</definedName>
    <definedName name="__KK218">#REF!</definedName>
    <definedName name="__KK219">#REF!</definedName>
    <definedName name="__KK22">#REF!</definedName>
    <definedName name="__KK220">#REF!</definedName>
    <definedName name="__KK221">#REF!</definedName>
    <definedName name="__KK222">#REF!</definedName>
    <definedName name="__KK223">#REF!</definedName>
    <definedName name="__KK224">#REF!</definedName>
    <definedName name="__KK225">#REF!</definedName>
    <definedName name="__KK226">#REF!</definedName>
    <definedName name="__KK227">#REF!</definedName>
    <definedName name="__KK228">#REF!</definedName>
    <definedName name="__KK229">#REF!</definedName>
    <definedName name="__KK23">#REF!</definedName>
    <definedName name="__KK230">#REF!</definedName>
    <definedName name="__kk231">#REF!</definedName>
    <definedName name="__KK232">#REF!</definedName>
    <definedName name="__KK233">#REF!</definedName>
    <definedName name="__KK234">#REF!</definedName>
    <definedName name="__KK235">#REF!</definedName>
    <definedName name="__KK236">#REF!</definedName>
    <definedName name="__KK237">#REF!</definedName>
    <definedName name="__KK238">#REF!</definedName>
    <definedName name="__KK239">#REF!</definedName>
    <definedName name="__KK24">#REF!</definedName>
    <definedName name="__KK25">#REF!</definedName>
    <definedName name="__KK26">#REF!</definedName>
    <definedName name="__KK27">#REF!</definedName>
    <definedName name="__KK28">#REF!</definedName>
    <definedName name="__KK29">#REF!</definedName>
    <definedName name="__KK3">#REF!</definedName>
    <definedName name="__KK30">#REF!</definedName>
    <definedName name="__KK31">#REF!</definedName>
    <definedName name="__KK32">#REF!</definedName>
    <definedName name="__KK33">#REF!</definedName>
    <definedName name="__KK34">#REF!</definedName>
    <definedName name="__KK35">#REF!</definedName>
    <definedName name="__KK36">#REF!</definedName>
    <definedName name="__KK37">#REF!</definedName>
    <definedName name="__KK38">#REF!</definedName>
    <definedName name="__KK39">#REF!</definedName>
    <definedName name="__KK4">#REF!</definedName>
    <definedName name="__KK40">#REF!</definedName>
    <definedName name="__KK41">#REF!</definedName>
    <definedName name="__KK42">#REF!</definedName>
    <definedName name="__KK43">#REF!</definedName>
    <definedName name="__KK44">#REF!</definedName>
    <definedName name="__KK45">#REF!</definedName>
    <definedName name="__KK46">#REF!</definedName>
    <definedName name="__KK47">#REF!</definedName>
    <definedName name="__KK48">#REF!</definedName>
    <definedName name="__KK49">#REF!</definedName>
    <definedName name="__KK5">#REF!</definedName>
    <definedName name="__KK50">#REF!</definedName>
    <definedName name="__KK51">#REF!</definedName>
    <definedName name="__KK52">#REF!</definedName>
    <definedName name="__KK53">#REF!</definedName>
    <definedName name="__KK54">#REF!</definedName>
    <definedName name="__KK55">#REF!</definedName>
    <definedName name="__KK56">#REF!</definedName>
    <definedName name="__KK57">#REF!</definedName>
    <definedName name="__KK58">#REF!</definedName>
    <definedName name="__KK59">#REF!</definedName>
    <definedName name="__KK6">#REF!</definedName>
    <definedName name="__KK60">#REF!</definedName>
    <definedName name="__KK61">#REF!</definedName>
    <definedName name="__KK62">#REF!</definedName>
    <definedName name="__KK63">#REF!</definedName>
    <definedName name="__KK64">#REF!</definedName>
    <definedName name="__KK65">#REF!</definedName>
    <definedName name="__KK66">#REF!</definedName>
    <definedName name="__KK67">#REF!</definedName>
    <definedName name="__KK68">#REF!</definedName>
    <definedName name="__KK69">#REF!</definedName>
    <definedName name="__KK7">#REF!</definedName>
    <definedName name="__KK70">#REF!</definedName>
    <definedName name="__KK71">#REF!</definedName>
    <definedName name="__KK72">#REF!</definedName>
    <definedName name="__KK73">#REF!</definedName>
    <definedName name="__KK74">#REF!</definedName>
    <definedName name="__KK75">#REF!</definedName>
    <definedName name="__KK76">#REF!</definedName>
    <definedName name="__KK77">#REF!</definedName>
    <definedName name="__KK78">#REF!</definedName>
    <definedName name="__KK79">#REF!</definedName>
    <definedName name="__KK8">#REF!</definedName>
    <definedName name="__KK80">#REF!</definedName>
    <definedName name="__KK81">#REF!</definedName>
    <definedName name="__KK82">#REF!</definedName>
    <definedName name="__KK83">#REF!</definedName>
    <definedName name="__KK84">#REF!</definedName>
    <definedName name="__KK85">#REF!</definedName>
    <definedName name="__KK86">#REF!</definedName>
    <definedName name="__KK87">#REF!</definedName>
    <definedName name="__KK88">#REF!</definedName>
    <definedName name="__KK89">#REF!</definedName>
    <definedName name="__KK9">#REF!</definedName>
    <definedName name="__KK90">#REF!</definedName>
    <definedName name="__KK91">#REF!</definedName>
    <definedName name="__KK92">#REF!</definedName>
    <definedName name="__KK93">#REF!</definedName>
    <definedName name="__KK94">#REF!</definedName>
    <definedName name="__KK95">#REF!</definedName>
    <definedName name="__KK96">#REF!</definedName>
    <definedName name="__KK97">#REF!</definedName>
    <definedName name="__KK98">#REF!</definedName>
    <definedName name="__KK99">#REF!</definedName>
    <definedName name="__LSK1">#REF!</definedName>
    <definedName name="__LSK2">#REF!</definedName>
    <definedName name="__LSK3">#REF!</definedName>
    <definedName name="__MaL1">#REF!</definedName>
    <definedName name="__MaL2">#REF!</definedName>
    <definedName name="__NMB96">#REF!</definedName>
    <definedName name="__NN1">#REF!</definedName>
    <definedName name="__NN10">#REF!</definedName>
    <definedName name="__NN100">#REF!</definedName>
    <definedName name="__NN101">#REF!</definedName>
    <definedName name="__NN102">#REF!</definedName>
    <definedName name="__NN103">#REF!</definedName>
    <definedName name="__NN104">#REF!</definedName>
    <definedName name="__NN105">#REF!</definedName>
    <definedName name="__NN106">#REF!</definedName>
    <definedName name="__NN107">#REF!</definedName>
    <definedName name="__NN108">#REF!</definedName>
    <definedName name="__NN109">#REF!</definedName>
    <definedName name="__NN11">#REF!</definedName>
    <definedName name="__NN110">#REF!</definedName>
    <definedName name="__NN111">#REF!</definedName>
    <definedName name="__NN112">#REF!</definedName>
    <definedName name="__NN113">#REF!</definedName>
    <definedName name="__NN114">#REF!</definedName>
    <definedName name="__NN115">#REF!</definedName>
    <definedName name="__NN116">#REF!</definedName>
    <definedName name="__NN117">#REF!</definedName>
    <definedName name="__NN118">#REF!</definedName>
    <definedName name="__NN119">#REF!</definedName>
    <definedName name="__NN12">#REF!</definedName>
    <definedName name="__NN120">#REF!</definedName>
    <definedName name="__NN121">#REF!</definedName>
    <definedName name="__NN122">#REF!</definedName>
    <definedName name="__NN123">#REF!</definedName>
    <definedName name="__NN124">#REF!</definedName>
    <definedName name="__NN125">#REF!</definedName>
    <definedName name="__NN126">#REF!</definedName>
    <definedName name="__NN127">#REF!</definedName>
    <definedName name="__NN128">#REF!</definedName>
    <definedName name="__NN129">#REF!</definedName>
    <definedName name="__NN13">#REF!</definedName>
    <definedName name="__NN130">#REF!</definedName>
    <definedName name="__NN131">#REF!</definedName>
    <definedName name="__NN132">#REF!</definedName>
    <definedName name="__NN133">#REF!</definedName>
    <definedName name="__NN134">#REF!</definedName>
    <definedName name="__NN135">#REF!</definedName>
    <definedName name="__NN136">#REF!</definedName>
    <definedName name="__NN137">#REF!</definedName>
    <definedName name="__NN138">#REF!</definedName>
    <definedName name="__NN139">#REF!</definedName>
    <definedName name="__NN14">#REF!</definedName>
    <definedName name="__NN140">#REF!</definedName>
    <definedName name="__NN141">#REF!</definedName>
    <definedName name="__NN142">#REF!</definedName>
    <definedName name="__NN143">#REF!</definedName>
    <definedName name="__NN144">#REF!</definedName>
    <definedName name="__NN145">#REF!</definedName>
    <definedName name="__NN146">#REF!</definedName>
    <definedName name="__NN147">#REF!</definedName>
    <definedName name="__NN148">#REF!</definedName>
    <definedName name="__NN149">#REF!</definedName>
    <definedName name="__NN15">#REF!</definedName>
    <definedName name="__NN150">#REF!</definedName>
    <definedName name="__NN151">#REF!</definedName>
    <definedName name="__NN152">#REF!</definedName>
    <definedName name="__NN153">#REF!</definedName>
    <definedName name="__NN154">#REF!</definedName>
    <definedName name="__NN155">#REF!</definedName>
    <definedName name="__NN156">#REF!</definedName>
    <definedName name="__NN157">#REF!</definedName>
    <definedName name="__NN158">#REF!</definedName>
    <definedName name="__NN159">#REF!</definedName>
    <definedName name="__NN16">#REF!</definedName>
    <definedName name="__NN160">#REF!</definedName>
    <definedName name="__NN161">#REF!</definedName>
    <definedName name="__NN162">#REF!</definedName>
    <definedName name="__NN163">#REF!</definedName>
    <definedName name="__NN164">#REF!</definedName>
    <definedName name="__NN165">#REF!</definedName>
    <definedName name="__NN166">#REF!</definedName>
    <definedName name="__NN167">#REF!</definedName>
    <definedName name="__NN168">#REF!</definedName>
    <definedName name="__NN169">#REF!</definedName>
    <definedName name="__NN17">#REF!</definedName>
    <definedName name="__NN170">#REF!</definedName>
    <definedName name="__NN171">#REF!</definedName>
    <definedName name="__NN172">#REF!</definedName>
    <definedName name="__NN173">#REF!</definedName>
    <definedName name="__NN174">#REF!</definedName>
    <definedName name="__NN175">#REF!</definedName>
    <definedName name="__NN176">#REF!</definedName>
    <definedName name="__NN177">#REF!</definedName>
    <definedName name="__NN178">#REF!</definedName>
    <definedName name="__NN179">#REF!</definedName>
    <definedName name="__NN18">#REF!</definedName>
    <definedName name="__NN180">#REF!</definedName>
    <definedName name="__NN181">#REF!</definedName>
    <definedName name="__NN182">#REF!</definedName>
    <definedName name="__NN183">#REF!</definedName>
    <definedName name="__NN184">#REF!</definedName>
    <definedName name="__NN185">#REF!</definedName>
    <definedName name="__NN186">#REF!</definedName>
    <definedName name="__NN187">#REF!</definedName>
    <definedName name="__NN188">#REF!</definedName>
    <definedName name="__NN189">#REF!</definedName>
    <definedName name="__NN19">#REF!</definedName>
    <definedName name="__NN190">#REF!</definedName>
    <definedName name="__NN191">#REF!</definedName>
    <definedName name="__NN192">#REF!</definedName>
    <definedName name="__NN193">#REF!</definedName>
    <definedName name="__NN194">#REF!</definedName>
    <definedName name="__NN195">#REF!</definedName>
    <definedName name="__NN196">#REF!</definedName>
    <definedName name="__NN197">#REF!</definedName>
    <definedName name="__NN198">#REF!</definedName>
    <definedName name="__NN199">#REF!</definedName>
    <definedName name="__NN2">#REF!</definedName>
    <definedName name="__NN20">#REF!</definedName>
    <definedName name="__NN200">#REF!</definedName>
    <definedName name="__NN201">#REF!</definedName>
    <definedName name="__NN202">#REF!</definedName>
    <definedName name="__NN203">#REF!</definedName>
    <definedName name="__NN204">#REF!</definedName>
    <definedName name="__NN205">#REF!</definedName>
    <definedName name="__NN206">#REF!</definedName>
    <definedName name="__NN207">#REF!</definedName>
    <definedName name="__NN208">#REF!</definedName>
    <definedName name="__NN209">#REF!</definedName>
    <definedName name="__NN21">#REF!</definedName>
    <definedName name="__NN210">#REF!</definedName>
    <definedName name="__NN211">#REF!</definedName>
    <definedName name="__NN212">#REF!</definedName>
    <definedName name="__NN213">#REF!</definedName>
    <definedName name="__NN214">#REF!</definedName>
    <definedName name="__NN215">#REF!</definedName>
    <definedName name="__NN216">#REF!</definedName>
    <definedName name="__NN217">#REF!</definedName>
    <definedName name="__NN218">#REF!</definedName>
    <definedName name="__NN219">#REF!</definedName>
    <definedName name="__NN22">#REF!</definedName>
    <definedName name="__NN220">#REF!</definedName>
    <definedName name="__NN221">#REF!</definedName>
    <definedName name="__NN222">#REF!</definedName>
    <definedName name="__NN223">#REF!</definedName>
    <definedName name="__NN224">#REF!</definedName>
    <definedName name="__NN225">#REF!</definedName>
    <definedName name="__NN226">#REF!</definedName>
    <definedName name="__NN227">#REF!</definedName>
    <definedName name="__NN228">#REF!</definedName>
    <definedName name="__NN229">#REF!</definedName>
    <definedName name="__NN23">#REF!</definedName>
    <definedName name="__NN230">#REF!</definedName>
    <definedName name="__nn231">#REF!</definedName>
    <definedName name="__NN232">#REF!</definedName>
    <definedName name="__NN233">#REF!</definedName>
    <definedName name="__NN234">#REF!</definedName>
    <definedName name="__NN235">#REF!</definedName>
    <definedName name="__NN236">#REF!</definedName>
    <definedName name="__NN237">#REF!</definedName>
    <definedName name="__NN238">#REF!</definedName>
    <definedName name="__NN239">#REF!</definedName>
    <definedName name="__NN24">#REF!</definedName>
    <definedName name="__NN25">#REF!</definedName>
    <definedName name="__NN26">#REF!</definedName>
    <definedName name="__NN27">#REF!</definedName>
    <definedName name="__NN28">#REF!</definedName>
    <definedName name="__NN29">#REF!</definedName>
    <definedName name="__NN3">#REF!</definedName>
    <definedName name="__NN30">#REF!</definedName>
    <definedName name="__NN31">#REF!</definedName>
    <definedName name="__NN32">#REF!</definedName>
    <definedName name="__NN33">#REF!</definedName>
    <definedName name="__NN34">#REF!</definedName>
    <definedName name="__NN35">#REF!</definedName>
    <definedName name="__NN36">#REF!</definedName>
    <definedName name="__NN37">#REF!</definedName>
    <definedName name="__NN38">#REF!</definedName>
    <definedName name="__NN39">#REF!</definedName>
    <definedName name="__NN4">#REF!</definedName>
    <definedName name="__NN40">#REF!</definedName>
    <definedName name="__NN41">#REF!</definedName>
    <definedName name="__NN42">#REF!</definedName>
    <definedName name="__NN43">#REF!</definedName>
    <definedName name="__NN44">#REF!</definedName>
    <definedName name="__NN45">#REF!</definedName>
    <definedName name="__NN46">#REF!</definedName>
    <definedName name="__NN47">#REF!</definedName>
    <definedName name="__NN48">#REF!</definedName>
    <definedName name="__NN49">#REF!</definedName>
    <definedName name="__NN5">#REF!</definedName>
    <definedName name="__NN50">#REF!</definedName>
    <definedName name="__NN51">#REF!</definedName>
    <definedName name="__NN52">#REF!</definedName>
    <definedName name="__NN53">#REF!</definedName>
    <definedName name="__NN54">#REF!</definedName>
    <definedName name="__NN55">#REF!</definedName>
    <definedName name="__NN56">#REF!</definedName>
    <definedName name="__NN57">#REF!</definedName>
    <definedName name="__NN58">#REF!</definedName>
    <definedName name="__NN59">#REF!</definedName>
    <definedName name="__NN6">#REF!</definedName>
    <definedName name="__NN60">#REF!</definedName>
    <definedName name="__NN61">#REF!</definedName>
    <definedName name="__NN62">#REF!</definedName>
    <definedName name="__NN63">#REF!</definedName>
    <definedName name="__NN64">#REF!</definedName>
    <definedName name="__NN65">#REF!</definedName>
    <definedName name="__NN66">#REF!</definedName>
    <definedName name="__NN67">#REF!</definedName>
    <definedName name="__NN68">#REF!</definedName>
    <definedName name="__NN69">#REF!</definedName>
    <definedName name="__NN7">#REF!</definedName>
    <definedName name="__NN70">#REF!</definedName>
    <definedName name="__NN71">#REF!</definedName>
    <definedName name="__NN72">#REF!</definedName>
    <definedName name="__NN73">#REF!</definedName>
    <definedName name="__NN74">#REF!</definedName>
    <definedName name="__NN75">#REF!</definedName>
    <definedName name="__NN76">#REF!</definedName>
    <definedName name="__NN77">#REF!</definedName>
    <definedName name="__NN78">#REF!</definedName>
    <definedName name="__NN79">#REF!</definedName>
    <definedName name="__NN8">#REF!</definedName>
    <definedName name="__NN80">#REF!</definedName>
    <definedName name="__NN81">#REF!</definedName>
    <definedName name="__NN82">#REF!</definedName>
    <definedName name="__NN83">#REF!</definedName>
    <definedName name="__NN84">#REF!</definedName>
    <definedName name="__NN85">#REF!</definedName>
    <definedName name="__NN86">#REF!</definedName>
    <definedName name="__NN87">#REF!</definedName>
    <definedName name="__NN88">#REF!</definedName>
    <definedName name="__NN89">#REF!</definedName>
    <definedName name="__NN9">#REF!</definedName>
    <definedName name="__NN90">#REF!</definedName>
    <definedName name="__NN91">#REF!</definedName>
    <definedName name="__NN92">#REF!</definedName>
    <definedName name="__NN93">#REF!</definedName>
    <definedName name="__NN94">#REF!</definedName>
    <definedName name="__NN95">#REF!</definedName>
    <definedName name="__NN96">#REF!</definedName>
    <definedName name="__NN97">#REF!</definedName>
    <definedName name="__NN98">#REF!</definedName>
    <definedName name="__NN99">#REF!</definedName>
    <definedName name="__NO1">#REF!</definedName>
    <definedName name="__NO10">#REF!</definedName>
    <definedName name="__NO100">#REF!</definedName>
    <definedName name="__NO101">#REF!</definedName>
    <definedName name="__NO102">#REF!</definedName>
    <definedName name="__NO103">#REF!</definedName>
    <definedName name="__NO104">#REF!</definedName>
    <definedName name="__NO105">#REF!</definedName>
    <definedName name="__NO106">#REF!</definedName>
    <definedName name="__NO107">#REF!</definedName>
    <definedName name="__NO108">#REF!</definedName>
    <definedName name="__NO109">#REF!</definedName>
    <definedName name="__NO11">#REF!</definedName>
    <definedName name="__NO110">#REF!</definedName>
    <definedName name="__NO111">#REF!</definedName>
    <definedName name="__NO112">#REF!</definedName>
    <definedName name="__NO113">#REF!</definedName>
    <definedName name="__NO114">#REF!</definedName>
    <definedName name="__NO115">#REF!</definedName>
    <definedName name="__NO116">#REF!</definedName>
    <definedName name="__NO117">#REF!</definedName>
    <definedName name="__NO118">#REF!</definedName>
    <definedName name="__NO119">#REF!</definedName>
    <definedName name="__NO12">#REF!</definedName>
    <definedName name="__NO120">#REF!</definedName>
    <definedName name="__NO121">#REF!</definedName>
    <definedName name="__NO122">#REF!</definedName>
    <definedName name="__NO123">#REF!</definedName>
    <definedName name="__NO124">#REF!</definedName>
    <definedName name="__NO125">#REF!</definedName>
    <definedName name="__NO126">#REF!</definedName>
    <definedName name="__NO127">#REF!</definedName>
    <definedName name="__NO128">#REF!</definedName>
    <definedName name="__NO129">#REF!</definedName>
    <definedName name="__NO13">#REF!</definedName>
    <definedName name="__NO130">#REF!</definedName>
    <definedName name="__NO131">#REF!</definedName>
    <definedName name="__NO132">#REF!</definedName>
    <definedName name="__NO133">#REF!</definedName>
    <definedName name="__NO134">#REF!</definedName>
    <definedName name="__NO135">#REF!</definedName>
    <definedName name="__NO136">#REF!</definedName>
    <definedName name="__NO137">#REF!</definedName>
    <definedName name="__NO138">#REF!</definedName>
    <definedName name="__NO139">#REF!</definedName>
    <definedName name="__NO14">#REF!</definedName>
    <definedName name="__NO140">#REF!</definedName>
    <definedName name="__NO141">#REF!</definedName>
    <definedName name="__NO142">#REF!</definedName>
    <definedName name="__NO143">#REF!</definedName>
    <definedName name="__NO144">#REF!</definedName>
    <definedName name="__NO145">#REF!</definedName>
    <definedName name="__NO146">#REF!</definedName>
    <definedName name="__NO147">#REF!</definedName>
    <definedName name="__NO148">#REF!</definedName>
    <definedName name="__NO149">#REF!</definedName>
    <definedName name="__NO15">#REF!</definedName>
    <definedName name="__NO150">#REF!</definedName>
    <definedName name="__NO151">#REF!</definedName>
    <definedName name="__NO152">#REF!</definedName>
    <definedName name="__NO153">#REF!</definedName>
    <definedName name="__NO154">#REF!</definedName>
    <definedName name="__NO155">#REF!</definedName>
    <definedName name="__NO156">#REF!</definedName>
    <definedName name="__NO157">#REF!</definedName>
    <definedName name="__NO158">#REF!</definedName>
    <definedName name="__NO159">#REF!</definedName>
    <definedName name="__NO16">#REF!</definedName>
    <definedName name="__NO160">#REF!</definedName>
    <definedName name="__NO161">#REF!</definedName>
    <definedName name="__NO162">#REF!</definedName>
    <definedName name="__NO163">#REF!</definedName>
    <definedName name="__NO164">#REF!</definedName>
    <definedName name="__NO165">#REF!</definedName>
    <definedName name="__NO166">#REF!</definedName>
    <definedName name="__NO167">#REF!</definedName>
    <definedName name="__NO168">#REF!</definedName>
    <definedName name="__NO169">#REF!</definedName>
    <definedName name="__NO17">#REF!</definedName>
    <definedName name="__NO170">#REF!</definedName>
    <definedName name="__NO171">#REF!</definedName>
    <definedName name="__NO172">#REF!</definedName>
    <definedName name="__NO173">#REF!</definedName>
    <definedName name="__NO174">#REF!</definedName>
    <definedName name="__NO175">#REF!</definedName>
    <definedName name="__NO176">#REF!</definedName>
    <definedName name="__NO177">#REF!</definedName>
    <definedName name="__NO178">#REF!</definedName>
    <definedName name="__NO179">#REF!</definedName>
    <definedName name="__NO18">#REF!</definedName>
    <definedName name="__NO180">#REF!</definedName>
    <definedName name="__NO181">#REF!</definedName>
    <definedName name="__NO182">#REF!</definedName>
    <definedName name="__NO183">#REF!</definedName>
    <definedName name="__NO184">#REF!</definedName>
    <definedName name="__NO185">#REF!</definedName>
    <definedName name="__NO186">#REF!</definedName>
    <definedName name="__NO187">#REF!</definedName>
    <definedName name="__NO188">#REF!</definedName>
    <definedName name="__NO189">#REF!</definedName>
    <definedName name="__NO19">#REF!</definedName>
    <definedName name="__NO190">#REF!</definedName>
    <definedName name="__NO191">#REF!</definedName>
    <definedName name="__NO192">#REF!</definedName>
    <definedName name="__NO193">#REF!</definedName>
    <definedName name="__NO194">#REF!</definedName>
    <definedName name="__NO195">#REF!</definedName>
    <definedName name="__NO196">#REF!</definedName>
    <definedName name="__NO197">#REF!</definedName>
    <definedName name="__NO198">#REF!</definedName>
    <definedName name="__NO199">#REF!</definedName>
    <definedName name="__NO2">#REF!</definedName>
    <definedName name="__NO20">#REF!</definedName>
    <definedName name="__NO200">#REF!</definedName>
    <definedName name="__NO201">#REF!</definedName>
    <definedName name="__NO202">#REF!</definedName>
    <definedName name="__NO203">#REF!</definedName>
    <definedName name="__NO204">#REF!</definedName>
    <definedName name="__NO205">#REF!</definedName>
    <definedName name="__NO206">#REF!</definedName>
    <definedName name="__NO207">#REF!</definedName>
    <definedName name="__NO208">#REF!</definedName>
    <definedName name="__NO209">#REF!</definedName>
    <definedName name="__NO21">#REF!</definedName>
    <definedName name="__NO210">#REF!</definedName>
    <definedName name="__NO211">#REF!</definedName>
    <definedName name="__NO212">#REF!</definedName>
    <definedName name="__NO213">#REF!</definedName>
    <definedName name="__NO214">#REF!</definedName>
    <definedName name="__NO215">#REF!</definedName>
    <definedName name="__NO216">#REF!</definedName>
    <definedName name="__NO217">#REF!</definedName>
    <definedName name="__NO218">#REF!</definedName>
    <definedName name="__NO219">#REF!</definedName>
    <definedName name="__NO22">#REF!</definedName>
    <definedName name="__NO220">#REF!</definedName>
    <definedName name="__NO221">#REF!</definedName>
    <definedName name="__NO222">#REF!</definedName>
    <definedName name="__NO223">#REF!</definedName>
    <definedName name="__NO224">#REF!</definedName>
    <definedName name="__NO225">#REF!</definedName>
    <definedName name="__NO226">#REF!</definedName>
    <definedName name="__NO227">#REF!</definedName>
    <definedName name="__NO228">#REF!</definedName>
    <definedName name="__NO229">#REF!</definedName>
    <definedName name="__NO23">#REF!</definedName>
    <definedName name="__NO230">#REF!</definedName>
    <definedName name="__no231">#REF!</definedName>
    <definedName name="__NO232">#REF!</definedName>
    <definedName name="__NO233">#REF!</definedName>
    <definedName name="__NO234">#REF!</definedName>
    <definedName name="__NO235">#REF!</definedName>
    <definedName name="__NO236">#REF!</definedName>
    <definedName name="__NO237">#REF!</definedName>
    <definedName name="__NO238">#REF!</definedName>
    <definedName name="__NO239">#REF!</definedName>
    <definedName name="__NO24">#REF!</definedName>
    <definedName name="__NO25">#REF!</definedName>
    <definedName name="__NO26">#REF!</definedName>
    <definedName name="__NO27">#REF!</definedName>
    <definedName name="__NO28">#REF!</definedName>
    <definedName name="__NO29">#REF!</definedName>
    <definedName name="__NO3">#REF!</definedName>
    <definedName name="__NO30">#REF!</definedName>
    <definedName name="__NO31">#REF!</definedName>
    <definedName name="__NO32">#REF!</definedName>
    <definedName name="__NO33">#REF!</definedName>
    <definedName name="__NO34">#REF!</definedName>
    <definedName name="__NO35">#REF!</definedName>
    <definedName name="__NO36">#REF!</definedName>
    <definedName name="__NO37">#REF!</definedName>
    <definedName name="__NO38">#REF!</definedName>
    <definedName name="__NO39">#REF!</definedName>
    <definedName name="__NO4">#REF!</definedName>
    <definedName name="__NO40">#REF!</definedName>
    <definedName name="__NO41">#REF!</definedName>
    <definedName name="__NO42">#REF!</definedName>
    <definedName name="__NO43">#REF!</definedName>
    <definedName name="__NO44">#REF!</definedName>
    <definedName name="__NO45">#REF!</definedName>
    <definedName name="__NO46">#REF!</definedName>
    <definedName name="__NO47">#REF!</definedName>
    <definedName name="__NO48">#REF!</definedName>
    <definedName name="__NO49">#REF!</definedName>
    <definedName name="__NO5">#REF!</definedName>
    <definedName name="__NO50">#REF!</definedName>
    <definedName name="__NO51">#REF!</definedName>
    <definedName name="__NO52">#REF!</definedName>
    <definedName name="__NO53">#REF!</definedName>
    <definedName name="__NO54">#REF!</definedName>
    <definedName name="__NO55">#REF!</definedName>
    <definedName name="__NO56">#REF!</definedName>
    <definedName name="__NO57">#REF!</definedName>
    <definedName name="__NO58">#REF!</definedName>
    <definedName name="__NO59">#REF!</definedName>
    <definedName name="__NO6">#REF!</definedName>
    <definedName name="__NO60">#REF!</definedName>
    <definedName name="__NO61">#REF!</definedName>
    <definedName name="__NO62">#REF!</definedName>
    <definedName name="__NO63">#REF!</definedName>
    <definedName name="__NO64">#REF!</definedName>
    <definedName name="__NO65">#REF!</definedName>
    <definedName name="__NO66">#REF!</definedName>
    <definedName name="__NO67">#REF!</definedName>
    <definedName name="__NO68">#REF!</definedName>
    <definedName name="__NO69">#REF!</definedName>
    <definedName name="__NO7">#REF!</definedName>
    <definedName name="__NO70">#REF!</definedName>
    <definedName name="__NO71">#REF!</definedName>
    <definedName name="__NO72">#REF!</definedName>
    <definedName name="__NO73">#REF!</definedName>
    <definedName name="__NO74">#REF!</definedName>
    <definedName name="__NO75">#REF!</definedName>
    <definedName name="__NO76">#REF!</definedName>
    <definedName name="__NO77">#REF!</definedName>
    <definedName name="__NO78">#REF!</definedName>
    <definedName name="__NO79">#REF!</definedName>
    <definedName name="__NO8">#REF!</definedName>
    <definedName name="__NO80">#REF!</definedName>
    <definedName name="__NO81">#REF!</definedName>
    <definedName name="__NO82">#REF!</definedName>
    <definedName name="__NO83">#REF!</definedName>
    <definedName name="__NO84">#REF!</definedName>
    <definedName name="__NO85">#REF!</definedName>
    <definedName name="__NO86">#REF!</definedName>
    <definedName name="__NO87">#REF!</definedName>
    <definedName name="__NO88">#REF!</definedName>
    <definedName name="__NO89">#REF!</definedName>
    <definedName name="__NO9">#REF!</definedName>
    <definedName name="__NO90">#REF!</definedName>
    <definedName name="__NO91">#REF!</definedName>
    <definedName name="__NO92">#REF!</definedName>
    <definedName name="__NO93">#REF!</definedName>
    <definedName name="__NO94">#REF!</definedName>
    <definedName name="__NO95">#REF!</definedName>
    <definedName name="__NO96">#REF!</definedName>
    <definedName name="__NO97">#REF!</definedName>
    <definedName name="__NO98">#REF!</definedName>
    <definedName name="__NO99">#REF!</definedName>
    <definedName name="__NON1">#REF!</definedName>
    <definedName name="__NON2">#N/A</definedName>
    <definedName name="__NP1" localSheetId="1">#REF!</definedName>
    <definedName name="__NP1">#REF!</definedName>
    <definedName name="__NP2">#REF!</definedName>
    <definedName name="__NSH1">#REF!</definedName>
    <definedName name="__NSH2">#REF!</definedName>
    <definedName name="__pa1">#REF!</definedName>
    <definedName name="__pa2">#REF!</definedName>
    <definedName name="__PB1">#REF!</definedName>
    <definedName name="__PB2">#REF!</definedName>
    <definedName name="__PB3">#REF!</definedName>
    <definedName name="__PE1">#REF!</definedName>
    <definedName name="__PH2">'[8]기둥(원형)'!#REF!</definedName>
    <definedName name="__phi1" localSheetId="1">#REF!</definedName>
    <definedName name="__phi1">#REF!</definedName>
    <definedName name="__phi3">#REF!</definedName>
    <definedName name="__PP1">[1]여흥!$A$5:$M$70</definedName>
    <definedName name="__PRN2" localSheetId="1">#REF!</definedName>
    <definedName name="__PRN2">#REF!</definedName>
    <definedName name="__PRN3">#REF!</definedName>
    <definedName name="__PRN4">#REF!</definedName>
    <definedName name="__PRN6">#REF!</definedName>
    <definedName name="__PRN7">#REF!</definedName>
    <definedName name="__PVC100">#REF!</definedName>
    <definedName name="__PVC125">#REF!</definedName>
    <definedName name="__PVC150">#REF!</definedName>
    <definedName name="__qs1">[7]설계조건!#REF!</definedName>
    <definedName name="__qs12">[7]설계조건!#REF!</definedName>
    <definedName name="__qs2">[7]설계조건!#REF!</definedName>
    <definedName name="__qs22">[7]설계조건!#REF!</definedName>
    <definedName name="__QTY1" localSheetId="1">#REF!</definedName>
    <definedName name="__QTY1">#REF!</definedName>
    <definedName name="__QTY2">#REF!</definedName>
    <definedName name="__RD5">[2]교각계산!$K$86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d10">[5]철근단면적!#REF!</definedName>
    <definedName name="__sd13">[5]철근단면적!#REF!</definedName>
    <definedName name="__sd16">[5]철근단면적!#REF!</definedName>
    <definedName name="__sd19">[5]철근단면적!#REF!</definedName>
    <definedName name="__sd22">[5]철근단면적!#REF!</definedName>
    <definedName name="__sd25">[5]철근단면적!#REF!</definedName>
    <definedName name="__sd29">[5]철근단면적!#REF!</definedName>
    <definedName name="__sd32">[5]철근단면적!#REF!</definedName>
    <definedName name="__SHH1">#REF!</definedName>
    <definedName name="__SHH2">#REF!</definedName>
    <definedName name="__SHH3">#REF!</definedName>
    <definedName name="__SUB1">#REF!</definedName>
    <definedName name="__SUB2">#REF!</definedName>
    <definedName name="__SUB3">#REF!</definedName>
    <definedName name="__SUB4">#N/A</definedName>
    <definedName name="__SUM1" localSheetId="1">#REF!</definedName>
    <definedName name="__SUM1">#REF!</definedName>
    <definedName name="__SUM10">#REF!</definedName>
    <definedName name="__SUM11">#REF!</definedName>
    <definedName name="__SUM12">#REF!</definedName>
    <definedName name="__SUM13">#REF!</definedName>
    <definedName name="__SUM14">#REF!</definedName>
    <definedName name="__SUM15">#REF!</definedName>
    <definedName name="__SUM16">#REF!</definedName>
    <definedName name="__SUM17">#REF!</definedName>
    <definedName name="__SUM18">#REF!</definedName>
    <definedName name="__SUM19">#REF!</definedName>
    <definedName name="__SUM2">#REF!</definedName>
    <definedName name="__SUM20">#REF!</definedName>
    <definedName name="__SUM21">#REF!</definedName>
    <definedName name="__SUM22">#REF!</definedName>
    <definedName name="__SUM23">#REF!</definedName>
    <definedName name="__SUM24">#REF!</definedName>
    <definedName name="__SUM25">#REF!</definedName>
    <definedName name="__SUM26">#REF!</definedName>
    <definedName name="__SUM27">#REF!</definedName>
    <definedName name="__SUM28">#REF!</definedName>
    <definedName name="__SUM29">#REF!</definedName>
    <definedName name="__SUM3">#REF!</definedName>
    <definedName name="__SUM30">#REF!</definedName>
    <definedName name="__SUM31">#REF!</definedName>
    <definedName name="__SUM32">#REF!</definedName>
    <definedName name="__SUM33">#REF!</definedName>
    <definedName name="__SUM34">#REF!</definedName>
    <definedName name="__SUM35">#REF!</definedName>
    <definedName name="__SUM36">#REF!</definedName>
    <definedName name="__SUM37">#REF!</definedName>
    <definedName name="__SUM38">#REF!</definedName>
    <definedName name="__SUM39">#REF!</definedName>
    <definedName name="__SUM4">#REF!</definedName>
    <definedName name="__SUM40">#REF!</definedName>
    <definedName name="__SUM41">#REF!</definedName>
    <definedName name="__SUM42">#REF!</definedName>
    <definedName name="__SUM43">#REF!</definedName>
    <definedName name="__SUM44">#REF!</definedName>
    <definedName name="__SUM45">#REF!</definedName>
    <definedName name="__SUM46">#REF!</definedName>
    <definedName name="__SUM47">#REF!</definedName>
    <definedName name="__SUM48">#REF!</definedName>
    <definedName name="__SUM49">#REF!</definedName>
    <definedName name="__SUM5">#REF!</definedName>
    <definedName name="__SUM50">#REF!</definedName>
    <definedName name="__SUM51">#REF!</definedName>
    <definedName name="__SUM52">#REF!</definedName>
    <definedName name="__SUM53">#REF!</definedName>
    <definedName name="__SUM54">#REF!</definedName>
    <definedName name="__SUM55">#REF!</definedName>
    <definedName name="__SUM56">#REF!</definedName>
    <definedName name="__SUM6">#REF!</definedName>
    <definedName name="__SUM7">#REF!</definedName>
    <definedName name="__SUM8">#REF!</definedName>
    <definedName name="__SUM9">#REF!</definedName>
    <definedName name="__tbm1">#REF!</definedName>
    <definedName name="__TBM2">'[9]주현(해보)'!#REF!</definedName>
    <definedName name="__Ted1" localSheetId="1">#REF!</definedName>
    <definedName name="__Ted1">#REF!</definedName>
    <definedName name="__TOT1">#N/A</definedName>
    <definedName name="__TOT2">#N/A</definedName>
    <definedName name="__Ts1" localSheetId="1">#REF!</definedName>
    <definedName name="__Ts1">#REF!</definedName>
    <definedName name="__Ty1">#REF!</definedName>
    <definedName name="__Ty2">#REF!</definedName>
    <definedName name="__wd1">[7]설계조건!#REF!</definedName>
    <definedName name="__wd2">[7]설계조건!#REF!</definedName>
    <definedName name="__WW1" localSheetId="1">#REF!</definedName>
    <definedName name="__WW1">#REF!</definedName>
    <definedName name="__WW2">#REF!</definedName>
    <definedName name="__XS1">[2]교각계산!$M$40</definedName>
    <definedName name="__YO1">#N/A</definedName>
    <definedName name="__ZZ1" localSheetId="1">#REF!</definedName>
    <definedName name="__ZZ1">#REF!</definedName>
    <definedName name="_\D">#REF!</definedName>
    <definedName name="_\X">#REF!</definedName>
    <definedName name="_03_차수_L.W_GROUT_공">#REF!</definedName>
    <definedName name="_04_흙막이_100">#REF!</definedName>
    <definedName name="_05_손료_및_재료">#REF!</definedName>
    <definedName name="_06_부대공">#REF!</definedName>
    <definedName name="_1">#N/A</definedName>
    <definedName name="_1.전기공사" localSheetId="1">#REF!</definedName>
    <definedName name="_1.전기공사">#REF!</definedName>
    <definedName name="_1_3_0Crite">#REF!</definedName>
    <definedName name="_10">#N/A</definedName>
    <definedName name="_10_3__Crite" localSheetId="1">#REF!</definedName>
    <definedName name="_10_3__Crite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1">#N/A</definedName>
    <definedName name="_11G_0Extr" localSheetId="1">#REF!</definedName>
    <definedName name="_11G_0Extr">#REF!</definedName>
    <definedName name="_12">#N/A</definedName>
    <definedName name="_12_3__Criteria" localSheetId="1">#REF!</definedName>
    <definedName name="_12_3__Criteria">#REF!</definedName>
    <definedName name="_12_3_0Crite">#REF!</definedName>
    <definedName name="_12_3_0Criteria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_10" localSheetId="1">#REF!</definedName>
    <definedName name="_13_10">#REF!</definedName>
    <definedName name="_13_3_0Criteria">#REF!</definedName>
    <definedName name="_13B2_">'[4]단면 (2)'!$K$55</definedName>
    <definedName name="_13G_0Extract" localSheetId="1">#REF!</definedName>
    <definedName name="_13G_0Extract">#REF!</definedName>
    <definedName name="_14">#N/A</definedName>
    <definedName name="_14_11" localSheetId="1">#REF!</definedName>
    <definedName name="_14_11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AA1_" localSheetId="1">#REF!</definedName>
    <definedName name="_14AA1_">#REF!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_3_0Crite" localSheetId="1">#REF!</definedName>
    <definedName name="_15_3_0Crite">#REF!</definedName>
    <definedName name="_15A">#REF!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5C19579_" localSheetId="1">#REF!</definedName>
    <definedName name="_15C19579_">#REF!</definedName>
    <definedName name="_15G__Extr">#REF!</definedName>
    <definedName name="_15G_0Extr">#REF!</definedName>
    <definedName name="_16">#N/A</definedName>
    <definedName name="_16_3_0Criteria" localSheetId="1">#REF!</definedName>
    <definedName name="_16_3_0Criteria">#REF!</definedName>
    <definedName name="_17">#N/A</definedName>
    <definedName name="_17_3__Crite" localSheetId="1">#REF!</definedName>
    <definedName name="_17_3__Crite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7G__Extract" localSheetId="1">#REF!</definedName>
    <definedName name="_17G__Extract">#REF!</definedName>
    <definedName name="_17G_0Extract">#REF!</definedName>
    <definedName name="_18">#N/A</definedName>
    <definedName name="_18_3__Crite" localSheetId="1">#REF!</definedName>
    <definedName name="_18_3__Crite">#REF!</definedName>
    <definedName name="_18_3__Criteria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_6" localSheetId="1">#REF!</definedName>
    <definedName name="_19_6">#REF!</definedName>
    <definedName name="_19G__Extr">#REF!</definedName>
    <definedName name="_1B2_">'[4]단면 (2)'!$K$55</definedName>
    <definedName name="_1C_" localSheetId="1">#REF!</definedName>
    <definedName name="_1C_">#REF!</definedName>
    <definedName name="_1공장">#REF!</definedName>
    <definedName name="_2">#N/A</definedName>
    <definedName name="_2._날_개_벽" localSheetId="1">#REF!</definedName>
    <definedName name="_2._날_개_벽">#REF!</definedName>
    <definedName name="_2_3_0Crite">#REF!</definedName>
    <definedName name="_2_3_0Criteria">#REF!</definedName>
    <definedName name="_20">#N/A</definedName>
    <definedName name="_20_7" localSheetId="1">#REF!</definedName>
    <definedName name="_20_7">#REF!</definedName>
    <definedName name="_21">#N/A</definedName>
    <definedName name="_21_8" localSheetId="1">#REF!</definedName>
    <definedName name="_21_8">#REF!</definedName>
    <definedName name="_21G__Extract">#REF!</definedName>
    <definedName name="_22">#N/A</definedName>
    <definedName name="_22_9" localSheetId="1">#REF!</definedName>
    <definedName name="_22_9">#REF!</definedName>
    <definedName name="_23">#N/A</definedName>
    <definedName name="_23G_0Extr" localSheetId="1">#REF!</definedName>
    <definedName name="_23G_0Extr">#REF!</definedName>
    <definedName name="_23단">#REF!</definedName>
    <definedName name="_24">#N/A</definedName>
    <definedName name="_24_3__Criteria" localSheetId="1">#REF!</definedName>
    <definedName name="_24_3__Criteria">#REF!</definedName>
    <definedName name="_24A1_">#REF!</definedName>
    <definedName name="_24G_0Extract">#REF!</definedName>
    <definedName name="_25">#N/A</definedName>
    <definedName name="_25AA1_" localSheetId="1">#REF!</definedName>
    <definedName name="_25AA1_">#REF!</definedName>
    <definedName name="_26">#N/A</definedName>
    <definedName name="_26C_" localSheetId="1">#REF!</definedName>
    <definedName name="_26C_">#REF!</definedName>
    <definedName name="_27">#N/A</definedName>
    <definedName name="_27C19579_" localSheetId="1">#REF!</definedName>
    <definedName name="_27C19579_">#REF!</definedName>
    <definedName name="_28">#N/A</definedName>
    <definedName name="_28D1_" localSheetId="1">#REF!</definedName>
    <definedName name="_28D1_">#REF!</definedName>
    <definedName name="_29">#N/A</definedName>
    <definedName name="_29D2_" localSheetId="1">#REF!</definedName>
    <definedName name="_29D2_">#REF!</definedName>
    <definedName name="_2공장">#REF!</definedName>
    <definedName name="_3">#N/A</definedName>
    <definedName name="_3_1._총투자사업비" localSheetId="1">#REF!</definedName>
    <definedName name="_3_1._총투자사업비">#REF!</definedName>
    <definedName name="_3_3_0Crite" localSheetId="1">#REF!</definedName>
    <definedName name="_3_3_0Crite">#REF!</definedName>
    <definedName name="_3_5" localSheetId="1">#REF!</definedName>
    <definedName name="_3_5">#REF!</definedName>
    <definedName name="_30">#N/A</definedName>
    <definedName name="_30G_0Extr" localSheetId="1">#REF!</definedName>
    <definedName name="_30G_0Extr">#REF!</definedName>
    <definedName name="_30W1_">#REF!</definedName>
    <definedName name="_31">#N/A</definedName>
    <definedName name="_31G_0Extract" localSheetId="1">#REF!</definedName>
    <definedName name="_31G_0Extract">#REF!</definedName>
    <definedName name="_31Z17_">#REF!</definedName>
    <definedName name="_32">#N/A</definedName>
    <definedName name="_32G__Extr" localSheetId="1">#REF!</definedName>
    <definedName name="_32G__Extr">#REF!</definedName>
    <definedName name="_33">#N/A</definedName>
    <definedName name="_33G__Extract" localSheetId="1">#REF!</definedName>
    <definedName name="_33G__Extract">#REF!</definedName>
    <definedName name="_34">#N/A</definedName>
    <definedName name="_35">#N/A</definedName>
    <definedName name="_35IL1_" localSheetId="1">#REF!</definedName>
    <definedName name="_35IL1_">#REF!</definedName>
    <definedName name="_36">#N/A</definedName>
    <definedName name="_37">#N/A</definedName>
    <definedName name="_38">#N/A</definedName>
    <definedName name="_39">#N/A</definedName>
    <definedName name="_3공장" localSheetId="1">#REF!</definedName>
    <definedName name="_3공장">#REF!</definedName>
    <definedName name="_3단">#REF!</definedName>
    <definedName name="_4">#N/A</definedName>
    <definedName name="_4_0_F" hidden="1">#REF!</definedName>
    <definedName name="_4_3._에너지절약을_위한_개선안">#REF!</definedName>
    <definedName name="_4_3_0Criteria">#REF!</definedName>
    <definedName name="_40">#N/A</definedName>
    <definedName name="_41">#N/A</definedName>
    <definedName name="_42">#N/A</definedName>
    <definedName name="_42Q1_" localSheetId="1">#REF!</definedName>
    <definedName name="_42Q1_">#REF!</definedName>
    <definedName name="_43">#N/A</definedName>
    <definedName name="_43Q2_" localSheetId="1">#REF!</definedName>
    <definedName name="_43Q2_">#REF!</definedName>
    <definedName name="_44">#N/A</definedName>
    <definedName name="_44Q3_" localSheetId="1">#REF!</definedName>
    <definedName name="_44Q3_">#REF!</definedName>
    <definedName name="_45">#N/A</definedName>
    <definedName name="_45W1_" localSheetId="1">#REF!</definedName>
    <definedName name="_45W1_">#REF!</definedName>
    <definedName name="_46">#N/A</definedName>
    <definedName name="_46Z17_" localSheetId="1">#REF!</definedName>
    <definedName name="_46Z17_">#REF!</definedName>
    <definedName name="_47">#N/A</definedName>
    <definedName name="_48">#N/A</definedName>
    <definedName name="_49">#N/A</definedName>
    <definedName name="_4B1_" localSheetId="1">#REF!</definedName>
    <definedName name="_4B1_">#REF!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G_0Extr" localSheetId="1">#REF!</definedName>
    <definedName name="_5G_0Extr">#REF!</definedName>
    <definedName name="_6">#N/A</definedName>
    <definedName name="_6_3__Crite" localSheetId="1">#REF!</definedName>
    <definedName name="_6_3__Crite">#REF!</definedName>
    <definedName name="_6_3_0Crite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6G_0Extr" localSheetId="1">#REF!</definedName>
    <definedName name="_66G_0Extr">#REF!</definedName>
    <definedName name="_67">#N/A</definedName>
    <definedName name="_68">#N/A</definedName>
    <definedName name="_69">#N/A</definedName>
    <definedName name="_6G_0Extract" localSheetId="1">#REF!</definedName>
    <definedName name="_6G_0Extract">#REF!</definedName>
    <definedName name="_7">#N/A</definedName>
    <definedName name="_7_2_0_Parse" hidden="1">#REF!</definedName>
    <definedName name="_70">#N/A</definedName>
    <definedName name="_71">#N/A</definedName>
    <definedName name="_72">#N/A</definedName>
    <definedName name="_72G_0Extract" localSheetId="1">#REF!</definedName>
    <definedName name="_72G_0Extract">#REF!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8G__Extr" localSheetId="1">#REF!</definedName>
    <definedName name="_78G__Extr">#REF!</definedName>
    <definedName name="_79">#N/A</definedName>
    <definedName name="_7IL1_" localSheetId="1">#REF!</definedName>
    <definedName name="_7IL1_">#REF!</definedName>
    <definedName name="_7p1_">#REF!</definedName>
    <definedName name="_8">#N/A</definedName>
    <definedName name="_8_3__Criteria" localSheetId="1">#REF!</definedName>
    <definedName name="_8_3__Criteria">#REF!</definedName>
    <definedName name="_8_3_0Criteria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4G__Extract" localSheetId="1">#REF!</definedName>
    <definedName name="_84G__Extract">#REF!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B2_">'[4]단면 (2)'!$K$55</definedName>
    <definedName name="_A" localSheetId="1">#REF!</definedName>
    <definedName name="_A">#REF!</definedName>
    <definedName name="_A1">#REF!</definedName>
    <definedName name="_A100000">#REF!</definedName>
    <definedName name="_A146432">#REF!</definedName>
    <definedName name="_a16385">#REF!</definedName>
    <definedName name="_A183154">#REF!</definedName>
    <definedName name="_A66000">#REF!</definedName>
    <definedName name="_A67000">#REF!</definedName>
    <definedName name="_A68000">#REF!</definedName>
    <definedName name="_A69999">#REF!</definedName>
    <definedName name="_A70013">#REF!</definedName>
    <definedName name="_A80000">#REF!</definedName>
    <definedName name="_A946432">#REF!</definedName>
    <definedName name="_A999999">#REF!</definedName>
    <definedName name="_aab42">#REF!</definedName>
    <definedName name="_b1">#REF!</definedName>
    <definedName name="_B2">'[4]단면 (2)'!$K$55</definedName>
    <definedName name="_B22">[10]일위대가!$A$1400:$IV$1413=[10]일위대가!$A$1400</definedName>
    <definedName name="_bar10" localSheetId="1">#REF!</definedName>
    <definedName name="_bar10">#REF!</definedName>
    <definedName name="_bar13">#REF!</definedName>
    <definedName name="_bar16">#REF!</definedName>
    <definedName name="_bar19">#REF!</definedName>
    <definedName name="_bar22">#REF!</definedName>
    <definedName name="_bar25">#REF!</definedName>
    <definedName name="_bar29">#REF!</definedName>
    <definedName name="_bar32">#REF!</definedName>
    <definedName name="_bb1">#REF!</definedName>
    <definedName name="_bb2">#REF!</definedName>
    <definedName name="_C">#REF!</definedName>
    <definedName name="_C100000">#REF!</definedName>
    <definedName name="_CAD15">#REF!</definedName>
    <definedName name="_CAD25">#REF!</definedName>
    <definedName name="_CDT2">#REF!</definedName>
    <definedName name="_CON135">#REF!</definedName>
    <definedName name="_CON210">#REF!</definedName>
    <definedName name="_CON240">#REF!</definedName>
    <definedName name="_CSA8">#REF!</definedName>
    <definedName name="_DAN1">[11]단가산출1!$A$1:$IV$24</definedName>
    <definedName name="_DAN10">[11]단가산출1!$A$217:$IV$240</definedName>
    <definedName name="_DAN100" localSheetId="1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[11]단가산출1!$A$241:$IV$264</definedName>
    <definedName name="_DAN110" localSheetId="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[11]단가산출1!$A$265:$IV$288</definedName>
    <definedName name="_DAN120" localSheetId="1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[11]단가산출1!$A$289:$IV$312</definedName>
    <definedName name="_DAN130" localSheetId="1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[11]단가산출1!$A$313:$IV$336</definedName>
    <definedName name="_DAN140" localSheetId="1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[11]단가산출1!$A$337:$IV$360</definedName>
    <definedName name="_DAN150" localSheetId="1">#REF!</definedName>
    <definedName name="_DAN150">#REF!</definedName>
    <definedName name="_DAN151">#REF!</definedName>
    <definedName name="_DAN152">#REF!</definedName>
    <definedName name="_DAN153">#REF!</definedName>
    <definedName name="_DAN16">[11]단가산출1!$A$361:$IV$384</definedName>
    <definedName name="_DAN17">[11]단가산출1!$A$385:$IV$408</definedName>
    <definedName name="_DAN18">[11]단가산출1!$A$409:$IV$432</definedName>
    <definedName name="_DAN19">[11]단가산출1!$A$433:$IV$456</definedName>
    <definedName name="_DAN2">[11]단가산출1!$A$25:$IV$48</definedName>
    <definedName name="_DAN20">[11]단가산출1!$A$457:$IV$480</definedName>
    <definedName name="_DAN21" localSheetId="1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[11]단가산출1!$A$49:$IV$72</definedName>
    <definedName name="_DAN30">[11]단가산출1!$A$481:$IV$503</definedName>
    <definedName name="_DAN31">[11]단가산출1!$A$504:$IV$527</definedName>
    <definedName name="_DAN32">[11]단가산출1!$A$528:$IV$551</definedName>
    <definedName name="_DAN33">[11]단가산출1!$A$552:$IV$575</definedName>
    <definedName name="_DAN34">[11]단가산출1!$A$576:$IV$599</definedName>
    <definedName name="_DAN35">[11]단가산출1!$A$600:$IV$622</definedName>
    <definedName name="_DAN36">[11]단가산출1!$A$623:$IV$646</definedName>
    <definedName name="_DAN37">[11]단가산출1!$A$647:$IV$670</definedName>
    <definedName name="_DAN38">[11]단가산출1!$A$671:$IV$694</definedName>
    <definedName name="_DAN39">[11]단가산출1!$A$695:$IV$718</definedName>
    <definedName name="_DAN4">[11]단가산출1!$A$73:$IV$96</definedName>
    <definedName name="_DAN40">[11]단가산출1!$A$719:$IV$742</definedName>
    <definedName name="_DAN41" localSheetId="1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[11]단가산출1!$A$97:$IV$120</definedName>
    <definedName name="_DAN50">[11]단가산출1!$A$743:$IV$766</definedName>
    <definedName name="_DAN51" localSheetId="1">#REF!</definedName>
    <definedName name="_DAN51">#REF!</definedName>
    <definedName name="_DAN52">#REF!</definedName>
    <definedName name="_DAN53">#REF!</definedName>
    <definedName name="_DAN54">#REF!</definedName>
    <definedName name="_DAN55">[11]단가산출1!$A$767:$IV$790</definedName>
    <definedName name="_DAN56" localSheetId="1">#REF!</definedName>
    <definedName name="_DAN56">#REF!</definedName>
    <definedName name="_DAN57">#REF!</definedName>
    <definedName name="_DAN58">#REF!</definedName>
    <definedName name="_DAN59">#REF!</definedName>
    <definedName name="_DAN6">[11]단가산출1!$A$121:$IV$144</definedName>
    <definedName name="_DAN60">[11]단가산출1!$A$791:$IV$814</definedName>
    <definedName name="_DAN61" localSheetId="1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[11]단가산출1!$A$145:$IV$168</definedName>
    <definedName name="_DAN70" localSheetId="1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[11]단가산출1!$A$169:$IV$192</definedName>
    <definedName name="_DAN80" localSheetId="1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[11]단가산출1!$A$193:$IV$216</definedName>
    <definedName name="_DAN90" localSheetId="1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ia10">[12]철근단면적!$C$2</definedName>
    <definedName name="_dia13">[13]철근단면적!$C$3</definedName>
    <definedName name="_dia16">[13]철근단면적!$C$4</definedName>
    <definedName name="_dia19">[13]철근단면적!$C$5</definedName>
    <definedName name="_dia22">[13]철근단면적!$C$6</definedName>
    <definedName name="_dia25">[13]철근단면적!$C$7</definedName>
    <definedName name="_dia29">[12]철근단면적!$C$8</definedName>
    <definedName name="_dia32">[12]철근단면적!$C$9</definedName>
    <definedName name="_dia35" localSheetId="1">#REF!</definedName>
    <definedName name="_dia35">#REF!</definedName>
    <definedName name="_Dist_Bin" hidden="1">[14]조명시설!#REF!</definedName>
    <definedName name="_Dist_Values" hidden="1">[14]조명시설!#REF!</definedName>
    <definedName name="_DISTDATA" localSheetId="1">#REF!</definedName>
    <definedName name="_DISTDATA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7_E9_E11_E13_">#N/A</definedName>
    <definedName name="_ELL1">#REF!</definedName>
    <definedName name="_ELL2">#REF!</definedName>
    <definedName name="_faf98">#REF!</definedName>
    <definedName name="_FBB1">#REF!</definedName>
    <definedName name="_FBB2">#REF!</definedName>
    <definedName name="_FBB3">#REF!</definedName>
    <definedName name="_FHH1">#REF!</definedName>
    <definedName name="_FHH2">#REF!</definedName>
    <definedName name="_FHH3">#REF!</definedName>
    <definedName name="_Fill" hidden="1">[14]조명시설!#REF!</definedName>
    <definedName name="_xlnm._FilterDatabase" hidden="1">#REF!</definedName>
    <definedName name="_GHH1">#REF!</definedName>
    <definedName name="_GHH2">#REF!</definedName>
    <definedName name="_h1">#REF!</definedName>
    <definedName name="_h2">#REF!</definedName>
    <definedName name="_h3">#REF!</definedName>
    <definedName name="_h4">#REF!</definedName>
    <definedName name="_H600000">#REF!</definedName>
    <definedName name="_hh">#REF!</definedName>
    <definedName name="_hh1">#REF!</definedName>
    <definedName name="_hh2">#REF!</definedName>
    <definedName name="_HSH1">[15]Sheet1!$F$40</definedName>
    <definedName name="_HSH2">[15]Sheet1!$F$41</definedName>
    <definedName name="_hun1" localSheetId="1">[16]설계조건!#REF!</definedName>
    <definedName name="_hun1">[16]설계조건!#REF!</definedName>
    <definedName name="_hun2">[16]설계조건!#REF!</definedName>
    <definedName name="_HUU1" localSheetId="1">#REF!</definedName>
    <definedName name="_HUU1">#REF!</definedName>
    <definedName name="_IJ66980">#REF!</definedName>
    <definedName name="_int3">#REF!</definedName>
    <definedName name="_JEA1">#REF!</definedName>
    <definedName name="_JEA2">#REF!</definedName>
    <definedName name="_JJ1">#REF!</definedName>
    <definedName name="_JJ10">#REF!</definedName>
    <definedName name="_JJ100">#REF!</definedName>
    <definedName name="_JJ101">#REF!</definedName>
    <definedName name="_JJ102">#REF!</definedName>
    <definedName name="_JJ103">#REF!</definedName>
    <definedName name="_JJ104">#REF!</definedName>
    <definedName name="_JJ105">#REF!</definedName>
    <definedName name="_JJ106">#REF!</definedName>
    <definedName name="_JJ107">#REF!</definedName>
    <definedName name="_JJ108">#REF!</definedName>
    <definedName name="_JJ109">#REF!</definedName>
    <definedName name="_JJ11">#REF!</definedName>
    <definedName name="_JJ110">#REF!</definedName>
    <definedName name="_JJ111">#REF!</definedName>
    <definedName name="_JJ112">#REF!</definedName>
    <definedName name="_JJ113">#REF!</definedName>
    <definedName name="_JJ114">#REF!</definedName>
    <definedName name="_JJ115">#REF!</definedName>
    <definedName name="_JJ116">#REF!</definedName>
    <definedName name="_JJ117">#REF!</definedName>
    <definedName name="_JJ118">#REF!</definedName>
    <definedName name="_JJ119">#REF!</definedName>
    <definedName name="_JJ12">#REF!</definedName>
    <definedName name="_JJ120">#REF!</definedName>
    <definedName name="_JJ121">#REF!</definedName>
    <definedName name="_JJ122">#REF!</definedName>
    <definedName name="_JJ123">#REF!</definedName>
    <definedName name="_JJ124">#REF!</definedName>
    <definedName name="_JJ125">#REF!</definedName>
    <definedName name="_JJ126">#REF!</definedName>
    <definedName name="_JJ127">#REF!</definedName>
    <definedName name="_JJ128">#REF!</definedName>
    <definedName name="_JJ129">#REF!</definedName>
    <definedName name="_JJ13">#REF!</definedName>
    <definedName name="_JJ130">#REF!</definedName>
    <definedName name="_JJ131">#REF!</definedName>
    <definedName name="_JJ132">#REF!</definedName>
    <definedName name="_JJ133">#REF!</definedName>
    <definedName name="_JJ134">#REF!</definedName>
    <definedName name="_JJ135">#REF!</definedName>
    <definedName name="_JJ136">#REF!</definedName>
    <definedName name="_JJ137">#REF!</definedName>
    <definedName name="_JJ138">#REF!</definedName>
    <definedName name="_JJ139">#REF!</definedName>
    <definedName name="_JJ14">#REF!</definedName>
    <definedName name="_JJ140">#REF!</definedName>
    <definedName name="_JJ141">#REF!</definedName>
    <definedName name="_JJ142">#REF!</definedName>
    <definedName name="_JJ143">#REF!</definedName>
    <definedName name="_JJ144">#REF!</definedName>
    <definedName name="_JJ145">#REF!</definedName>
    <definedName name="_JJ146">#REF!</definedName>
    <definedName name="_JJ147">#REF!</definedName>
    <definedName name="_JJ148">#REF!</definedName>
    <definedName name="_JJ149">#REF!</definedName>
    <definedName name="_JJ15">#REF!</definedName>
    <definedName name="_JJ150">#REF!</definedName>
    <definedName name="_JJ151">#REF!</definedName>
    <definedName name="_JJ152">#REF!</definedName>
    <definedName name="_JJ153">#REF!</definedName>
    <definedName name="_JJ154">#REF!</definedName>
    <definedName name="_JJ155">#REF!</definedName>
    <definedName name="_JJ156">#REF!</definedName>
    <definedName name="_JJ157">#REF!</definedName>
    <definedName name="_JJ158">#REF!</definedName>
    <definedName name="_JJ159">#REF!</definedName>
    <definedName name="_JJ16">#REF!</definedName>
    <definedName name="_JJ160">#REF!</definedName>
    <definedName name="_JJ161">#REF!</definedName>
    <definedName name="_JJ162">#REF!</definedName>
    <definedName name="_JJ163">#REF!</definedName>
    <definedName name="_JJ164">#REF!</definedName>
    <definedName name="_JJ165">#REF!</definedName>
    <definedName name="_JJ166">#REF!</definedName>
    <definedName name="_JJ167">#REF!</definedName>
    <definedName name="_JJ168">#REF!</definedName>
    <definedName name="_JJ169">#REF!</definedName>
    <definedName name="_JJ17">#REF!</definedName>
    <definedName name="_JJ170">#REF!</definedName>
    <definedName name="_JJ171">#REF!</definedName>
    <definedName name="_JJ172">#REF!</definedName>
    <definedName name="_JJ173">#REF!</definedName>
    <definedName name="_JJ174">#REF!</definedName>
    <definedName name="_JJ175">#REF!</definedName>
    <definedName name="_JJ176">#REF!</definedName>
    <definedName name="_JJ177">#REF!</definedName>
    <definedName name="_JJ178">#REF!</definedName>
    <definedName name="_JJ179">#REF!</definedName>
    <definedName name="_JJ18">#REF!</definedName>
    <definedName name="_JJ180">#REF!</definedName>
    <definedName name="_JJ181">#REF!</definedName>
    <definedName name="_JJ182">#REF!</definedName>
    <definedName name="_JJ183">#REF!</definedName>
    <definedName name="_JJ184">#REF!</definedName>
    <definedName name="_JJ185">#REF!</definedName>
    <definedName name="_JJ186">#REF!</definedName>
    <definedName name="_JJ187">#REF!</definedName>
    <definedName name="_JJ188">#REF!</definedName>
    <definedName name="_JJ189">#REF!</definedName>
    <definedName name="_JJ19">#REF!</definedName>
    <definedName name="_JJ190">#REF!</definedName>
    <definedName name="_JJ191">#REF!</definedName>
    <definedName name="_JJ192">#REF!</definedName>
    <definedName name="_JJ193">#REF!</definedName>
    <definedName name="_JJ194">#REF!</definedName>
    <definedName name="_JJ195">#REF!</definedName>
    <definedName name="_JJ196">#REF!</definedName>
    <definedName name="_JJ197">#REF!</definedName>
    <definedName name="_JJ198">#REF!</definedName>
    <definedName name="_JJ199">#REF!</definedName>
    <definedName name="_JJ2">#REF!</definedName>
    <definedName name="_JJ20">#REF!</definedName>
    <definedName name="_JJ200">#REF!</definedName>
    <definedName name="_JJ201">#REF!</definedName>
    <definedName name="_JJ202">#REF!</definedName>
    <definedName name="_JJ203">#REF!</definedName>
    <definedName name="_JJ204">#REF!</definedName>
    <definedName name="_JJ205">#REF!</definedName>
    <definedName name="_JJ206">#REF!</definedName>
    <definedName name="_JJ207">#REF!</definedName>
    <definedName name="_JJ208">#REF!</definedName>
    <definedName name="_JJ209">#REF!</definedName>
    <definedName name="_JJ21">#REF!</definedName>
    <definedName name="_JJ210">#REF!</definedName>
    <definedName name="_JJ211">#REF!</definedName>
    <definedName name="_JJ212">#REF!</definedName>
    <definedName name="_JJ213">#REF!</definedName>
    <definedName name="_JJ214">#REF!</definedName>
    <definedName name="_JJ215">#REF!</definedName>
    <definedName name="_JJ216">#REF!</definedName>
    <definedName name="_JJ217">#REF!</definedName>
    <definedName name="_JJ218">#REF!</definedName>
    <definedName name="_JJ219">#REF!</definedName>
    <definedName name="_JJ22">#REF!</definedName>
    <definedName name="_JJ220">#REF!</definedName>
    <definedName name="_JJ221">#REF!</definedName>
    <definedName name="_JJ222">#REF!</definedName>
    <definedName name="_JJ223">#REF!</definedName>
    <definedName name="_JJ224">#REF!</definedName>
    <definedName name="_JJ225">#REF!</definedName>
    <definedName name="_JJ226">#REF!</definedName>
    <definedName name="_JJ227">#REF!</definedName>
    <definedName name="_JJ228">#REF!</definedName>
    <definedName name="_JJ229">#REF!</definedName>
    <definedName name="_JJ23">#REF!</definedName>
    <definedName name="_JJ230">#REF!</definedName>
    <definedName name="_jj231">#REF!</definedName>
    <definedName name="_JJ232">#REF!</definedName>
    <definedName name="_JJ233">#REF!</definedName>
    <definedName name="_JJ234">#REF!</definedName>
    <definedName name="_JJ235">#REF!</definedName>
    <definedName name="_JJ236">#REF!</definedName>
    <definedName name="_JJ237">#REF!</definedName>
    <definedName name="_JJ238">#REF!</definedName>
    <definedName name="_JJ239">#REF!</definedName>
    <definedName name="_JJ24">#REF!</definedName>
    <definedName name="_JJ25">#REF!</definedName>
    <definedName name="_JJ26">#REF!</definedName>
    <definedName name="_JJ27">#REF!</definedName>
    <definedName name="_JJ28">#REF!</definedName>
    <definedName name="_JJ29">#REF!</definedName>
    <definedName name="_JJ3">#REF!</definedName>
    <definedName name="_JJ30">#REF!</definedName>
    <definedName name="_JJ31">#REF!</definedName>
    <definedName name="_JJ32">#REF!</definedName>
    <definedName name="_JJ33">#REF!</definedName>
    <definedName name="_JJ34">#REF!</definedName>
    <definedName name="_JJ35">#REF!</definedName>
    <definedName name="_JJ36">#REF!</definedName>
    <definedName name="_JJ37">#REF!</definedName>
    <definedName name="_JJ38">#REF!</definedName>
    <definedName name="_JJ39">#REF!</definedName>
    <definedName name="_JJ4">#REF!</definedName>
    <definedName name="_JJ40">#REF!</definedName>
    <definedName name="_JJ41">#REF!</definedName>
    <definedName name="_JJ42">#REF!</definedName>
    <definedName name="_JJ43">#REF!</definedName>
    <definedName name="_JJ44">#REF!</definedName>
    <definedName name="_JJ45">#REF!</definedName>
    <definedName name="_JJ46">#REF!</definedName>
    <definedName name="_JJ47">#REF!</definedName>
    <definedName name="_JJ48">#REF!</definedName>
    <definedName name="_JJ49">#REF!</definedName>
    <definedName name="_JJ5">#REF!</definedName>
    <definedName name="_JJ50">#REF!</definedName>
    <definedName name="_JJ51">#REF!</definedName>
    <definedName name="_JJ52">#REF!</definedName>
    <definedName name="_JJ53">#REF!</definedName>
    <definedName name="_JJ54">#REF!</definedName>
    <definedName name="_JJ55">#REF!</definedName>
    <definedName name="_JJ56">#REF!</definedName>
    <definedName name="_JJ57">#REF!</definedName>
    <definedName name="_JJ58">#REF!</definedName>
    <definedName name="_JJ59">#REF!</definedName>
    <definedName name="_JJ6">#REF!</definedName>
    <definedName name="_JJ60">#REF!</definedName>
    <definedName name="_JJ61">#REF!</definedName>
    <definedName name="_JJ62">#REF!</definedName>
    <definedName name="_JJ63">#REF!</definedName>
    <definedName name="_JJ64">#REF!</definedName>
    <definedName name="_JJ65">#REF!</definedName>
    <definedName name="_JJ66">#REF!</definedName>
    <definedName name="_JJ67">#REF!</definedName>
    <definedName name="_JJ68">#REF!</definedName>
    <definedName name="_JJ69">#REF!</definedName>
    <definedName name="_JJ7">#REF!</definedName>
    <definedName name="_JJ70">#REF!</definedName>
    <definedName name="_JJ71">#REF!</definedName>
    <definedName name="_JJ72">#REF!</definedName>
    <definedName name="_JJ73">#REF!</definedName>
    <definedName name="_JJ74">#REF!</definedName>
    <definedName name="_JJ75">#REF!</definedName>
    <definedName name="_JJ76">#REF!</definedName>
    <definedName name="_JJ77">#REF!</definedName>
    <definedName name="_JJ78">#REF!</definedName>
    <definedName name="_JJ79">#REF!</definedName>
    <definedName name="_JJ8">#REF!</definedName>
    <definedName name="_JJ80">#REF!</definedName>
    <definedName name="_JJ81">#REF!</definedName>
    <definedName name="_JJ82">#REF!</definedName>
    <definedName name="_JJ83">#REF!</definedName>
    <definedName name="_JJ84">#REF!</definedName>
    <definedName name="_JJ85">#REF!</definedName>
    <definedName name="_JJ86">#REF!</definedName>
    <definedName name="_JJ87">#REF!</definedName>
    <definedName name="_JJ88">#REF!</definedName>
    <definedName name="_JJ89">#REF!</definedName>
    <definedName name="_JJ9">#REF!</definedName>
    <definedName name="_JJ90">#REF!</definedName>
    <definedName name="_JJ91">#REF!</definedName>
    <definedName name="_JJ92">#REF!</definedName>
    <definedName name="_JJ93">#REF!</definedName>
    <definedName name="_JJ94">#REF!</definedName>
    <definedName name="_JJ95">#REF!</definedName>
    <definedName name="_JJ96">#REF!</definedName>
    <definedName name="_JJ97">#REF!</definedName>
    <definedName name="_JJ98">#REF!</definedName>
    <definedName name="_JJ99">#REF!</definedName>
    <definedName name="_JO11">#REF!</definedName>
    <definedName name="_JOI13">#REF!</definedName>
    <definedName name="_K02">[10]일위대가!$A$732:$IV$745=[10]일위대가!$A$732</definedName>
    <definedName name="_KD2" localSheetId="1" hidden="1">#REF!</definedName>
    <definedName name="_KD2" hidden="1">#REF!</definedName>
    <definedName name="_KD3" hidden="1">#REF!</definedName>
    <definedName name="_Key1" hidden="1">[14]조명시설!#REF!</definedName>
    <definedName name="_key10" hidden="1">[17]주식!#REF!</definedName>
    <definedName name="_Key2" hidden="1">[14]조명시설!#REF!</definedName>
    <definedName name="_kfkf" hidden="1">#REF!</definedName>
    <definedName name="_KK1">#REF!</definedName>
    <definedName name="_KK10">#REF!</definedName>
    <definedName name="_KK100">#REF!</definedName>
    <definedName name="_KK101">#REF!</definedName>
    <definedName name="_KK102">#REF!</definedName>
    <definedName name="_KK103">#REF!</definedName>
    <definedName name="_KK104">#REF!</definedName>
    <definedName name="_KK105">#REF!</definedName>
    <definedName name="_KK106">#REF!</definedName>
    <definedName name="_KK107">#REF!</definedName>
    <definedName name="_KK108">#REF!</definedName>
    <definedName name="_KK109">#REF!</definedName>
    <definedName name="_KK11">#REF!</definedName>
    <definedName name="_KK110">#REF!</definedName>
    <definedName name="_KK111">#REF!</definedName>
    <definedName name="_KK112">#REF!</definedName>
    <definedName name="_KK113">#REF!</definedName>
    <definedName name="_KK114">#REF!</definedName>
    <definedName name="_KK115">#REF!</definedName>
    <definedName name="_KK116">#REF!</definedName>
    <definedName name="_KK117">#REF!</definedName>
    <definedName name="_KK118">#REF!</definedName>
    <definedName name="_KK119">#REF!</definedName>
    <definedName name="_KK12">#REF!</definedName>
    <definedName name="_KK120">#REF!</definedName>
    <definedName name="_KK121">#REF!</definedName>
    <definedName name="_KK122">#REF!</definedName>
    <definedName name="_KK123">#REF!</definedName>
    <definedName name="_KK124">#REF!</definedName>
    <definedName name="_KK125">#REF!</definedName>
    <definedName name="_KK126">#REF!</definedName>
    <definedName name="_KK127">#REF!</definedName>
    <definedName name="_KK128">#REF!</definedName>
    <definedName name="_KK129">#REF!</definedName>
    <definedName name="_KK13">#REF!</definedName>
    <definedName name="_KK130">#REF!</definedName>
    <definedName name="_KK131">#REF!</definedName>
    <definedName name="_KK132">#REF!</definedName>
    <definedName name="_KK133">#REF!</definedName>
    <definedName name="_KK134">#REF!</definedName>
    <definedName name="_KK135">#REF!</definedName>
    <definedName name="_KK136">#REF!</definedName>
    <definedName name="_KK137">#REF!</definedName>
    <definedName name="_KK138">#REF!</definedName>
    <definedName name="_KK139">#REF!</definedName>
    <definedName name="_KK14">#REF!</definedName>
    <definedName name="_KK140">#REF!</definedName>
    <definedName name="_KK141">#REF!</definedName>
    <definedName name="_KK142">#REF!</definedName>
    <definedName name="_KK143">#REF!</definedName>
    <definedName name="_KK144">#REF!</definedName>
    <definedName name="_KK145">#REF!</definedName>
    <definedName name="_KK146">#REF!</definedName>
    <definedName name="_KK147">#REF!</definedName>
    <definedName name="_KK148">#REF!</definedName>
    <definedName name="_KK149">#REF!</definedName>
    <definedName name="_KK15">#REF!</definedName>
    <definedName name="_KK150">#REF!</definedName>
    <definedName name="_KK151">#REF!</definedName>
    <definedName name="_KK152">#REF!</definedName>
    <definedName name="_KK153">#REF!</definedName>
    <definedName name="_KK154">#REF!</definedName>
    <definedName name="_KK155">#REF!</definedName>
    <definedName name="_KK156">#REF!</definedName>
    <definedName name="_KK157">#REF!</definedName>
    <definedName name="_KK158">#REF!</definedName>
    <definedName name="_KK159">#REF!</definedName>
    <definedName name="_KK16">#REF!</definedName>
    <definedName name="_KK160">#REF!</definedName>
    <definedName name="_KK161">#REF!</definedName>
    <definedName name="_KK162">#REF!</definedName>
    <definedName name="_KK163">#REF!</definedName>
    <definedName name="_KK164">#REF!</definedName>
    <definedName name="_KK165">#REF!</definedName>
    <definedName name="_KK166">#REF!</definedName>
    <definedName name="_KK167">#REF!</definedName>
    <definedName name="_KK168">#REF!</definedName>
    <definedName name="_KK169">#REF!</definedName>
    <definedName name="_KK17">#REF!</definedName>
    <definedName name="_KK170">#REF!</definedName>
    <definedName name="_KK171">#REF!</definedName>
    <definedName name="_KK172">#REF!</definedName>
    <definedName name="_KK173">#REF!</definedName>
    <definedName name="_KK174">#REF!</definedName>
    <definedName name="_KK175">#REF!</definedName>
    <definedName name="_KK176">#REF!</definedName>
    <definedName name="_KK177">#REF!</definedName>
    <definedName name="_KK178">#REF!</definedName>
    <definedName name="_KK179">#REF!</definedName>
    <definedName name="_KK18">#REF!</definedName>
    <definedName name="_KK180">#REF!</definedName>
    <definedName name="_KK181">#REF!</definedName>
    <definedName name="_KK182">#REF!</definedName>
    <definedName name="_KK183">#REF!</definedName>
    <definedName name="_KK184">#REF!</definedName>
    <definedName name="_KK185">#REF!</definedName>
    <definedName name="_KK186">#REF!</definedName>
    <definedName name="_KK187">#REF!</definedName>
    <definedName name="_KK188">#REF!</definedName>
    <definedName name="_KK189">#REF!</definedName>
    <definedName name="_KK19">#REF!</definedName>
    <definedName name="_KK190">#REF!</definedName>
    <definedName name="_KK191">#REF!</definedName>
    <definedName name="_KK192">#REF!</definedName>
    <definedName name="_KK193">#REF!</definedName>
    <definedName name="_KK194">#REF!</definedName>
    <definedName name="_KK195">#REF!</definedName>
    <definedName name="_KK196">#REF!</definedName>
    <definedName name="_KK197">#REF!</definedName>
    <definedName name="_KK198">#REF!</definedName>
    <definedName name="_KK199">#REF!</definedName>
    <definedName name="_KK2">#REF!</definedName>
    <definedName name="_KK20">#REF!</definedName>
    <definedName name="_KK200">#REF!</definedName>
    <definedName name="_KK201">#REF!</definedName>
    <definedName name="_KK202">#REF!</definedName>
    <definedName name="_KK203">#REF!</definedName>
    <definedName name="_KK204">#REF!</definedName>
    <definedName name="_KK205">#REF!</definedName>
    <definedName name="_KK206">#REF!</definedName>
    <definedName name="_KK207">#REF!</definedName>
    <definedName name="_KK208">#REF!</definedName>
    <definedName name="_KK209">#REF!</definedName>
    <definedName name="_KK21">#REF!</definedName>
    <definedName name="_KK210">#REF!</definedName>
    <definedName name="_KK211">#REF!</definedName>
    <definedName name="_KK212">#REF!</definedName>
    <definedName name="_KK213">#REF!</definedName>
    <definedName name="_KK214">#REF!</definedName>
    <definedName name="_KK215">#REF!</definedName>
    <definedName name="_KK216">#REF!</definedName>
    <definedName name="_KK217">#REF!</definedName>
    <definedName name="_KK218">#REF!</definedName>
    <definedName name="_KK219">#REF!</definedName>
    <definedName name="_KK22">#REF!</definedName>
    <definedName name="_KK220">#REF!</definedName>
    <definedName name="_KK221">#REF!</definedName>
    <definedName name="_KK222">#REF!</definedName>
    <definedName name="_KK223">#REF!</definedName>
    <definedName name="_KK224">#REF!</definedName>
    <definedName name="_KK225">#REF!</definedName>
    <definedName name="_KK226">#REF!</definedName>
    <definedName name="_KK227">#REF!</definedName>
    <definedName name="_KK228">#REF!</definedName>
    <definedName name="_KK229">#REF!</definedName>
    <definedName name="_KK23">#REF!</definedName>
    <definedName name="_KK230">#REF!</definedName>
    <definedName name="_kk231">#REF!</definedName>
    <definedName name="_KK232">#REF!</definedName>
    <definedName name="_KK233">#REF!</definedName>
    <definedName name="_KK234">#REF!</definedName>
    <definedName name="_KK235">#REF!</definedName>
    <definedName name="_KK236">#REF!</definedName>
    <definedName name="_KK237">#REF!</definedName>
    <definedName name="_KK238">#REF!</definedName>
    <definedName name="_KK239">#REF!</definedName>
    <definedName name="_KK24">#REF!</definedName>
    <definedName name="_KK25">#REF!</definedName>
    <definedName name="_KK26">#REF!</definedName>
    <definedName name="_KK27">#REF!</definedName>
    <definedName name="_KK28">#REF!</definedName>
    <definedName name="_KK29">#REF!</definedName>
    <definedName name="_KK3">#REF!</definedName>
    <definedName name="_KK30">#REF!</definedName>
    <definedName name="_KK31">#REF!</definedName>
    <definedName name="_KK32">#REF!</definedName>
    <definedName name="_KK33">#REF!</definedName>
    <definedName name="_KK34">#REF!</definedName>
    <definedName name="_KK35">#REF!</definedName>
    <definedName name="_KK36">#REF!</definedName>
    <definedName name="_KK37">#REF!</definedName>
    <definedName name="_KK38">#REF!</definedName>
    <definedName name="_KK39">#REF!</definedName>
    <definedName name="_KK4">#REF!</definedName>
    <definedName name="_KK40">#REF!</definedName>
    <definedName name="_KK41">#REF!</definedName>
    <definedName name="_KK42">#REF!</definedName>
    <definedName name="_KK43">#REF!</definedName>
    <definedName name="_KK44">#REF!</definedName>
    <definedName name="_KK45">#REF!</definedName>
    <definedName name="_KK46">#REF!</definedName>
    <definedName name="_KK47">#REF!</definedName>
    <definedName name="_KK48">#REF!</definedName>
    <definedName name="_KK49">#REF!</definedName>
    <definedName name="_KK5">#REF!</definedName>
    <definedName name="_KK50">#REF!</definedName>
    <definedName name="_KK51">#REF!</definedName>
    <definedName name="_KK52">#REF!</definedName>
    <definedName name="_KK53">#REF!</definedName>
    <definedName name="_KK54">#REF!</definedName>
    <definedName name="_KK55">#REF!</definedName>
    <definedName name="_KK56">#REF!</definedName>
    <definedName name="_KK57">#REF!</definedName>
    <definedName name="_KK58">#REF!</definedName>
    <definedName name="_KK59">#REF!</definedName>
    <definedName name="_KK6">#REF!</definedName>
    <definedName name="_KK60">#REF!</definedName>
    <definedName name="_KK61">#REF!</definedName>
    <definedName name="_KK62">#REF!</definedName>
    <definedName name="_KK63">#REF!</definedName>
    <definedName name="_KK64">#REF!</definedName>
    <definedName name="_KK65">#REF!</definedName>
    <definedName name="_KK66">#REF!</definedName>
    <definedName name="_KK67">#REF!</definedName>
    <definedName name="_KK68">#REF!</definedName>
    <definedName name="_KK69">#REF!</definedName>
    <definedName name="_KK7">#REF!</definedName>
    <definedName name="_KK70">#REF!</definedName>
    <definedName name="_KK71">#REF!</definedName>
    <definedName name="_KK72">#REF!</definedName>
    <definedName name="_KK73">#REF!</definedName>
    <definedName name="_KK74">#REF!</definedName>
    <definedName name="_KK75">#REF!</definedName>
    <definedName name="_KK76">#REF!</definedName>
    <definedName name="_KK77">#REF!</definedName>
    <definedName name="_KK78">#REF!</definedName>
    <definedName name="_KK79">#REF!</definedName>
    <definedName name="_KK8">#REF!</definedName>
    <definedName name="_KK80">#REF!</definedName>
    <definedName name="_KK81">#REF!</definedName>
    <definedName name="_KK82">#REF!</definedName>
    <definedName name="_KK83">#REF!</definedName>
    <definedName name="_KK84">#REF!</definedName>
    <definedName name="_KK85">#REF!</definedName>
    <definedName name="_KK86">#REF!</definedName>
    <definedName name="_KK87">#REF!</definedName>
    <definedName name="_KK88">#REF!</definedName>
    <definedName name="_KK89">#REF!</definedName>
    <definedName name="_KK9">#REF!</definedName>
    <definedName name="_KK90">#REF!</definedName>
    <definedName name="_KK91">#REF!</definedName>
    <definedName name="_KK92">#REF!</definedName>
    <definedName name="_KK93">#REF!</definedName>
    <definedName name="_KK94">#REF!</definedName>
    <definedName name="_KK95">#REF!</definedName>
    <definedName name="_KK96">#REF!</definedName>
    <definedName name="_KK97">#REF!</definedName>
    <definedName name="_KK98">#REF!</definedName>
    <definedName name="_KK99">#REF!</definedName>
    <definedName name="_LL1">[18]Sheet17!$C$2</definedName>
    <definedName name="_LL2">[18]Sheet17!$C$3</definedName>
    <definedName name="_LL3">[18]Sheet17!$C$4</definedName>
    <definedName name="_LP1" localSheetId="1">[19]부하계산서!#REF!</definedName>
    <definedName name="_LP1">[19]부하계산서!#REF!</definedName>
    <definedName name="_LP2">[19]부하계산서!#REF!</definedName>
    <definedName name="_LP3">[19]부하계산서!#REF!</definedName>
    <definedName name="_LPB1" localSheetId="1">#REF!</definedName>
    <definedName name="_LPB1">#REF!</definedName>
    <definedName name="_LPK1">#REF!</definedName>
    <definedName name="_LR1">[18]Sheet17!$F$2</definedName>
    <definedName name="_LR2">[18]Sheet17!$F$3</definedName>
    <definedName name="_LR3">[18]Sheet17!$F$4</definedName>
    <definedName name="_LSK1" localSheetId="1">#REF!</definedName>
    <definedName name="_LSK1">#REF!</definedName>
    <definedName name="_LSK2">#REF!</definedName>
    <definedName name="_LSK3">#REF!</definedName>
    <definedName name="_LU1">[19]부하계산서!#REF!</definedName>
    <definedName name="_LU2">[19]부하계산서!#REF!</definedName>
    <definedName name="_LV01">[19]부하계산서!#REF!</definedName>
    <definedName name="_LV02" localSheetId="1">#REF!</definedName>
    <definedName name="_LV02">#REF!</definedName>
    <definedName name="_MaL1">#REF!</definedName>
    <definedName name="_MaL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SM">#REF!</definedName>
    <definedName name="_MSO">#REF!</definedName>
    <definedName name="_NCCTOTAL">#REF!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MB96">#REF!</definedName>
    <definedName name="_NN1">#REF!</definedName>
    <definedName name="_NN10">#REF!</definedName>
    <definedName name="_NN100">#REF!</definedName>
    <definedName name="_NN101">#REF!</definedName>
    <definedName name="_NN102">#REF!</definedName>
    <definedName name="_NN103">#REF!</definedName>
    <definedName name="_NN104">#REF!</definedName>
    <definedName name="_NN105">#REF!</definedName>
    <definedName name="_NN106">#REF!</definedName>
    <definedName name="_NN107">#REF!</definedName>
    <definedName name="_NN108">#REF!</definedName>
    <definedName name="_NN109">#REF!</definedName>
    <definedName name="_NN11">#REF!</definedName>
    <definedName name="_NN110">#REF!</definedName>
    <definedName name="_NN111">#REF!</definedName>
    <definedName name="_NN112">#REF!</definedName>
    <definedName name="_NN113">#REF!</definedName>
    <definedName name="_NN114">#REF!</definedName>
    <definedName name="_NN115">#REF!</definedName>
    <definedName name="_NN116">#REF!</definedName>
    <definedName name="_NN117">#REF!</definedName>
    <definedName name="_NN118">#REF!</definedName>
    <definedName name="_NN119">#REF!</definedName>
    <definedName name="_NN12">#REF!</definedName>
    <definedName name="_NN120">#REF!</definedName>
    <definedName name="_NN121">#REF!</definedName>
    <definedName name="_NN122">#REF!</definedName>
    <definedName name="_NN123">#REF!</definedName>
    <definedName name="_NN124">#REF!</definedName>
    <definedName name="_NN125">#REF!</definedName>
    <definedName name="_NN126">#REF!</definedName>
    <definedName name="_NN127">#REF!</definedName>
    <definedName name="_NN128">#REF!</definedName>
    <definedName name="_NN129">#REF!</definedName>
    <definedName name="_NN13">#REF!</definedName>
    <definedName name="_NN130">#REF!</definedName>
    <definedName name="_NN131">#REF!</definedName>
    <definedName name="_NN132">#REF!</definedName>
    <definedName name="_NN133">#REF!</definedName>
    <definedName name="_NN134">#REF!</definedName>
    <definedName name="_NN135">#REF!</definedName>
    <definedName name="_NN136">#REF!</definedName>
    <definedName name="_NN137">#REF!</definedName>
    <definedName name="_NN138">#REF!</definedName>
    <definedName name="_NN139">#REF!</definedName>
    <definedName name="_NN14">#REF!</definedName>
    <definedName name="_NN140">#REF!</definedName>
    <definedName name="_NN141">#REF!</definedName>
    <definedName name="_NN142">#REF!</definedName>
    <definedName name="_NN143">#REF!</definedName>
    <definedName name="_NN144">#REF!</definedName>
    <definedName name="_NN145">#REF!</definedName>
    <definedName name="_NN146">#REF!</definedName>
    <definedName name="_NN147">#REF!</definedName>
    <definedName name="_NN148">#REF!</definedName>
    <definedName name="_NN149">#REF!</definedName>
    <definedName name="_NN15">#REF!</definedName>
    <definedName name="_NN150">#REF!</definedName>
    <definedName name="_NN151">#REF!</definedName>
    <definedName name="_NN152">#REF!</definedName>
    <definedName name="_NN153">#REF!</definedName>
    <definedName name="_NN154">#REF!</definedName>
    <definedName name="_NN155">#REF!</definedName>
    <definedName name="_NN156">#REF!</definedName>
    <definedName name="_NN157">#REF!</definedName>
    <definedName name="_NN158">#REF!</definedName>
    <definedName name="_NN159">#REF!</definedName>
    <definedName name="_NN16">#REF!</definedName>
    <definedName name="_NN160">#REF!</definedName>
    <definedName name="_NN161">#REF!</definedName>
    <definedName name="_NN162">#REF!</definedName>
    <definedName name="_NN163">#REF!</definedName>
    <definedName name="_NN164">#REF!</definedName>
    <definedName name="_NN165">#REF!</definedName>
    <definedName name="_NN166">#REF!</definedName>
    <definedName name="_NN167">#REF!</definedName>
    <definedName name="_NN168">#REF!</definedName>
    <definedName name="_NN169">#REF!</definedName>
    <definedName name="_NN17">#REF!</definedName>
    <definedName name="_NN170">#REF!</definedName>
    <definedName name="_NN171">#REF!</definedName>
    <definedName name="_NN172">#REF!</definedName>
    <definedName name="_NN173">#REF!</definedName>
    <definedName name="_NN174">#REF!</definedName>
    <definedName name="_NN175">#REF!</definedName>
    <definedName name="_NN176">#REF!</definedName>
    <definedName name="_NN177">#REF!</definedName>
    <definedName name="_NN178">#REF!</definedName>
    <definedName name="_NN179">#REF!</definedName>
    <definedName name="_NN18">#REF!</definedName>
    <definedName name="_NN180">#REF!</definedName>
    <definedName name="_NN181">#REF!</definedName>
    <definedName name="_NN182">#REF!</definedName>
    <definedName name="_NN183">#REF!</definedName>
    <definedName name="_NN184">#REF!</definedName>
    <definedName name="_NN185">#REF!</definedName>
    <definedName name="_NN186">#REF!</definedName>
    <definedName name="_NN187">#REF!</definedName>
    <definedName name="_NN188">#REF!</definedName>
    <definedName name="_NN189">#REF!</definedName>
    <definedName name="_NN19">#REF!</definedName>
    <definedName name="_NN190">#REF!</definedName>
    <definedName name="_NN191">#REF!</definedName>
    <definedName name="_NN192">#REF!</definedName>
    <definedName name="_NN193">#REF!</definedName>
    <definedName name="_NN194">#REF!</definedName>
    <definedName name="_NN195">#REF!</definedName>
    <definedName name="_NN196">#REF!</definedName>
    <definedName name="_NN197">#REF!</definedName>
    <definedName name="_NN198">#REF!</definedName>
    <definedName name="_NN199">#REF!</definedName>
    <definedName name="_NN2">#REF!</definedName>
    <definedName name="_NN20">#REF!</definedName>
    <definedName name="_NN200">#REF!</definedName>
    <definedName name="_NN201">#REF!</definedName>
    <definedName name="_NN202">#REF!</definedName>
    <definedName name="_NN203">#REF!</definedName>
    <definedName name="_NN204">#REF!</definedName>
    <definedName name="_NN205">#REF!</definedName>
    <definedName name="_NN206">#REF!</definedName>
    <definedName name="_NN207">#REF!</definedName>
    <definedName name="_NN208">#REF!</definedName>
    <definedName name="_NN209">#REF!</definedName>
    <definedName name="_NN21">#REF!</definedName>
    <definedName name="_NN210">#REF!</definedName>
    <definedName name="_NN211">#REF!</definedName>
    <definedName name="_NN212">#REF!</definedName>
    <definedName name="_NN213">#REF!</definedName>
    <definedName name="_NN214">#REF!</definedName>
    <definedName name="_NN215">#REF!</definedName>
    <definedName name="_NN216">#REF!</definedName>
    <definedName name="_NN217">#REF!</definedName>
    <definedName name="_NN218">#REF!</definedName>
    <definedName name="_NN219">#REF!</definedName>
    <definedName name="_NN22">#REF!</definedName>
    <definedName name="_NN220">#REF!</definedName>
    <definedName name="_NN221">#REF!</definedName>
    <definedName name="_NN222">#REF!</definedName>
    <definedName name="_NN223">#REF!</definedName>
    <definedName name="_NN224">#REF!</definedName>
    <definedName name="_NN225">#REF!</definedName>
    <definedName name="_NN226">#REF!</definedName>
    <definedName name="_NN227">#REF!</definedName>
    <definedName name="_NN228">#REF!</definedName>
    <definedName name="_NN229">#REF!</definedName>
    <definedName name="_NN23">#REF!</definedName>
    <definedName name="_NN230">#REF!</definedName>
    <definedName name="_nn231">#REF!</definedName>
    <definedName name="_NN232">#REF!</definedName>
    <definedName name="_NN233">#REF!</definedName>
    <definedName name="_NN234">#REF!</definedName>
    <definedName name="_NN235">#REF!</definedName>
    <definedName name="_NN236">#REF!</definedName>
    <definedName name="_NN237">#REF!</definedName>
    <definedName name="_NN238">#REF!</definedName>
    <definedName name="_NN239">#REF!</definedName>
    <definedName name="_NN24">#REF!</definedName>
    <definedName name="_NN25">#REF!</definedName>
    <definedName name="_NN26">#REF!</definedName>
    <definedName name="_NN27">#REF!</definedName>
    <definedName name="_NN28">#REF!</definedName>
    <definedName name="_NN29">#REF!</definedName>
    <definedName name="_NN3">#REF!</definedName>
    <definedName name="_NN30">#REF!</definedName>
    <definedName name="_NN31">#REF!</definedName>
    <definedName name="_NN32">#REF!</definedName>
    <definedName name="_NN33">#REF!</definedName>
    <definedName name="_NN34">#REF!</definedName>
    <definedName name="_NN35">#REF!</definedName>
    <definedName name="_NN36">#REF!</definedName>
    <definedName name="_NN37">#REF!</definedName>
    <definedName name="_NN38">#REF!</definedName>
    <definedName name="_NN39">#REF!</definedName>
    <definedName name="_NN4">#REF!</definedName>
    <definedName name="_NN40">#REF!</definedName>
    <definedName name="_NN41">#REF!</definedName>
    <definedName name="_NN42">#REF!</definedName>
    <definedName name="_NN43">#REF!</definedName>
    <definedName name="_NN44">#REF!</definedName>
    <definedName name="_NN45">#REF!</definedName>
    <definedName name="_NN46">#REF!</definedName>
    <definedName name="_NN47">#REF!</definedName>
    <definedName name="_NN48">#REF!</definedName>
    <definedName name="_NN49">#REF!</definedName>
    <definedName name="_NN5">#REF!</definedName>
    <definedName name="_NN50">#REF!</definedName>
    <definedName name="_NN51">#REF!</definedName>
    <definedName name="_NN52">#REF!</definedName>
    <definedName name="_NN53">#REF!</definedName>
    <definedName name="_NN54">#REF!</definedName>
    <definedName name="_NN55">#REF!</definedName>
    <definedName name="_NN56">#REF!</definedName>
    <definedName name="_NN57">#REF!</definedName>
    <definedName name="_NN58">#REF!</definedName>
    <definedName name="_NN59">#REF!</definedName>
    <definedName name="_NN6">#REF!</definedName>
    <definedName name="_NN60">#REF!</definedName>
    <definedName name="_NN61">#REF!</definedName>
    <definedName name="_NN62">#REF!</definedName>
    <definedName name="_NN63">#REF!</definedName>
    <definedName name="_NN64">#REF!</definedName>
    <definedName name="_NN65">#REF!</definedName>
    <definedName name="_NN66">#REF!</definedName>
    <definedName name="_NN67">#REF!</definedName>
    <definedName name="_NN68">#REF!</definedName>
    <definedName name="_NN69">#REF!</definedName>
    <definedName name="_NN7">#REF!</definedName>
    <definedName name="_NN70">#REF!</definedName>
    <definedName name="_NN71">#REF!</definedName>
    <definedName name="_NN72">#REF!</definedName>
    <definedName name="_NN73">#REF!</definedName>
    <definedName name="_NN74">#REF!</definedName>
    <definedName name="_NN75">#REF!</definedName>
    <definedName name="_NN76">#REF!</definedName>
    <definedName name="_NN77">#REF!</definedName>
    <definedName name="_NN78">#REF!</definedName>
    <definedName name="_NN79">#REF!</definedName>
    <definedName name="_NN8">#REF!</definedName>
    <definedName name="_NN80">#REF!</definedName>
    <definedName name="_NN81">#REF!</definedName>
    <definedName name="_NN82">#REF!</definedName>
    <definedName name="_NN83">#REF!</definedName>
    <definedName name="_NN84">#REF!</definedName>
    <definedName name="_NN85">#REF!</definedName>
    <definedName name="_NN86">#REF!</definedName>
    <definedName name="_NN87">#REF!</definedName>
    <definedName name="_NN88">#REF!</definedName>
    <definedName name="_NN89">#REF!</definedName>
    <definedName name="_NN9">#REF!</definedName>
    <definedName name="_NN90">#REF!</definedName>
    <definedName name="_NN91">#REF!</definedName>
    <definedName name="_NN92">#REF!</definedName>
    <definedName name="_NN93">#REF!</definedName>
    <definedName name="_NN94">#REF!</definedName>
    <definedName name="_NN95">#REF!</definedName>
    <definedName name="_NN96">#REF!</definedName>
    <definedName name="_NN97">#REF!</definedName>
    <definedName name="_NN98">#REF!</definedName>
    <definedName name="_NN99">#REF!</definedName>
    <definedName name="_NO1">#REF!</definedName>
    <definedName name="_NO10">#REF!</definedName>
    <definedName name="_NO100">#REF!</definedName>
    <definedName name="_NO101">#REF!</definedName>
    <definedName name="_NO102">#REF!</definedName>
    <definedName name="_NO103">#REF!</definedName>
    <definedName name="_NO104">#REF!</definedName>
    <definedName name="_NO105">#REF!</definedName>
    <definedName name="_NO106">#REF!</definedName>
    <definedName name="_NO107">#REF!</definedName>
    <definedName name="_NO108">#REF!</definedName>
    <definedName name="_NO109">#REF!</definedName>
    <definedName name="_NO11">#REF!</definedName>
    <definedName name="_NO110">#REF!</definedName>
    <definedName name="_NO111">#REF!</definedName>
    <definedName name="_NO112">#REF!</definedName>
    <definedName name="_NO113">#REF!</definedName>
    <definedName name="_NO114">#REF!</definedName>
    <definedName name="_NO115">#REF!</definedName>
    <definedName name="_NO116">#REF!</definedName>
    <definedName name="_NO117">#REF!</definedName>
    <definedName name="_NO118">#REF!</definedName>
    <definedName name="_NO119">#REF!</definedName>
    <definedName name="_NO12">#REF!</definedName>
    <definedName name="_NO120">#REF!</definedName>
    <definedName name="_NO121">#REF!</definedName>
    <definedName name="_NO122">#REF!</definedName>
    <definedName name="_NO123">#REF!</definedName>
    <definedName name="_NO124">#REF!</definedName>
    <definedName name="_NO125">#REF!</definedName>
    <definedName name="_NO126">#REF!</definedName>
    <definedName name="_NO127">#REF!</definedName>
    <definedName name="_NO128">#REF!</definedName>
    <definedName name="_NO129">#REF!</definedName>
    <definedName name="_NO13">#REF!</definedName>
    <definedName name="_NO130">#REF!</definedName>
    <definedName name="_NO131">#REF!</definedName>
    <definedName name="_NO132">#REF!</definedName>
    <definedName name="_NO133">#REF!</definedName>
    <definedName name="_NO134">#REF!</definedName>
    <definedName name="_NO135">#REF!</definedName>
    <definedName name="_NO136">#REF!</definedName>
    <definedName name="_NO137">#REF!</definedName>
    <definedName name="_NO138">#REF!</definedName>
    <definedName name="_NO139">#REF!</definedName>
    <definedName name="_NO14">#REF!</definedName>
    <definedName name="_NO140">#REF!</definedName>
    <definedName name="_NO141">#REF!</definedName>
    <definedName name="_NO142">#REF!</definedName>
    <definedName name="_NO143">#REF!</definedName>
    <definedName name="_NO144">#REF!</definedName>
    <definedName name="_NO145">#REF!</definedName>
    <definedName name="_NO146">#REF!</definedName>
    <definedName name="_NO147">#REF!</definedName>
    <definedName name="_NO148">#REF!</definedName>
    <definedName name="_NO149">#REF!</definedName>
    <definedName name="_NO15">#REF!</definedName>
    <definedName name="_NO150">#REF!</definedName>
    <definedName name="_NO151">#REF!</definedName>
    <definedName name="_NO152">#REF!</definedName>
    <definedName name="_NO153">#REF!</definedName>
    <definedName name="_NO154">#REF!</definedName>
    <definedName name="_NO155">#REF!</definedName>
    <definedName name="_NO156">#REF!</definedName>
    <definedName name="_NO157">#REF!</definedName>
    <definedName name="_NO158">#REF!</definedName>
    <definedName name="_NO159">#REF!</definedName>
    <definedName name="_NO16">#REF!</definedName>
    <definedName name="_NO160">#REF!</definedName>
    <definedName name="_NO161">#REF!</definedName>
    <definedName name="_NO162">#REF!</definedName>
    <definedName name="_NO163">#REF!</definedName>
    <definedName name="_NO164">#REF!</definedName>
    <definedName name="_NO165">#REF!</definedName>
    <definedName name="_NO166">#REF!</definedName>
    <definedName name="_NO167">#REF!</definedName>
    <definedName name="_NO168">#REF!</definedName>
    <definedName name="_NO169">#REF!</definedName>
    <definedName name="_NO17">#REF!</definedName>
    <definedName name="_NO170">#REF!</definedName>
    <definedName name="_NO171">#REF!</definedName>
    <definedName name="_NO172">#REF!</definedName>
    <definedName name="_NO173">#REF!</definedName>
    <definedName name="_NO174">#REF!</definedName>
    <definedName name="_NO175">#REF!</definedName>
    <definedName name="_NO176">#REF!</definedName>
    <definedName name="_NO177">#REF!</definedName>
    <definedName name="_NO178">#REF!</definedName>
    <definedName name="_NO179">#REF!</definedName>
    <definedName name="_NO18">#REF!</definedName>
    <definedName name="_NO180">#REF!</definedName>
    <definedName name="_NO181">#REF!</definedName>
    <definedName name="_NO182">#REF!</definedName>
    <definedName name="_NO183">#REF!</definedName>
    <definedName name="_NO184">#REF!</definedName>
    <definedName name="_NO185">#REF!</definedName>
    <definedName name="_NO186">#REF!</definedName>
    <definedName name="_NO187">#REF!</definedName>
    <definedName name="_NO188">#REF!</definedName>
    <definedName name="_NO189">#REF!</definedName>
    <definedName name="_NO19">#REF!</definedName>
    <definedName name="_NO190">#REF!</definedName>
    <definedName name="_NO191">#REF!</definedName>
    <definedName name="_NO192">#REF!</definedName>
    <definedName name="_NO193">#REF!</definedName>
    <definedName name="_NO194">#REF!</definedName>
    <definedName name="_NO195">#REF!</definedName>
    <definedName name="_NO196">#REF!</definedName>
    <definedName name="_NO197">#REF!</definedName>
    <definedName name="_NO198">#REF!</definedName>
    <definedName name="_NO199">#REF!</definedName>
    <definedName name="_NO2">#REF!</definedName>
    <definedName name="_NO20">#REF!</definedName>
    <definedName name="_NO200">#REF!</definedName>
    <definedName name="_NO201">#REF!</definedName>
    <definedName name="_NO202">#REF!</definedName>
    <definedName name="_NO203">#REF!</definedName>
    <definedName name="_NO204">#REF!</definedName>
    <definedName name="_NO205">#REF!</definedName>
    <definedName name="_NO206">#REF!</definedName>
    <definedName name="_NO207">#REF!</definedName>
    <definedName name="_NO208">#REF!</definedName>
    <definedName name="_NO209">#REF!</definedName>
    <definedName name="_NO21">#REF!</definedName>
    <definedName name="_NO210">#REF!</definedName>
    <definedName name="_NO211">#REF!</definedName>
    <definedName name="_NO212">#REF!</definedName>
    <definedName name="_NO213">#REF!</definedName>
    <definedName name="_NO214">#REF!</definedName>
    <definedName name="_NO215">#REF!</definedName>
    <definedName name="_NO216">#REF!</definedName>
    <definedName name="_NO217">#REF!</definedName>
    <definedName name="_NO218">#REF!</definedName>
    <definedName name="_NO219">#REF!</definedName>
    <definedName name="_NO22">#REF!</definedName>
    <definedName name="_NO220">#REF!</definedName>
    <definedName name="_NO221">#REF!</definedName>
    <definedName name="_NO222">#REF!</definedName>
    <definedName name="_NO223">#REF!</definedName>
    <definedName name="_NO224">#REF!</definedName>
    <definedName name="_NO225">#REF!</definedName>
    <definedName name="_NO226">#REF!</definedName>
    <definedName name="_NO227">#REF!</definedName>
    <definedName name="_NO228">#REF!</definedName>
    <definedName name="_NO229">#REF!</definedName>
    <definedName name="_NO23">#REF!</definedName>
    <definedName name="_NO230">#REF!</definedName>
    <definedName name="_no231">#REF!</definedName>
    <definedName name="_NO232">#REF!</definedName>
    <definedName name="_NO233">#REF!</definedName>
    <definedName name="_NO234">#REF!</definedName>
    <definedName name="_NO235">#REF!</definedName>
    <definedName name="_NO236">#REF!</definedName>
    <definedName name="_NO237">#REF!</definedName>
    <definedName name="_NO238">#REF!</definedName>
    <definedName name="_NO239">#REF!</definedName>
    <definedName name="_NO24">#REF!</definedName>
    <definedName name="_NO25">#REF!</definedName>
    <definedName name="_NO26">#REF!</definedName>
    <definedName name="_NO27">#REF!</definedName>
    <definedName name="_NO28">#REF!</definedName>
    <definedName name="_NO29">#REF!</definedName>
    <definedName name="_NO3">#REF!</definedName>
    <definedName name="_NO30">#REF!</definedName>
    <definedName name="_NO31">#REF!</definedName>
    <definedName name="_NO32">#REF!</definedName>
    <definedName name="_NO33">#REF!</definedName>
    <definedName name="_NO34">#REF!</definedName>
    <definedName name="_NO35">#REF!</definedName>
    <definedName name="_NO36">#REF!</definedName>
    <definedName name="_NO37">#REF!</definedName>
    <definedName name="_NO38">#REF!</definedName>
    <definedName name="_NO39">#REF!</definedName>
    <definedName name="_NO4">#REF!</definedName>
    <definedName name="_NO40">#REF!</definedName>
    <definedName name="_NO41">#REF!</definedName>
    <definedName name="_NO42">#REF!</definedName>
    <definedName name="_NO43">#REF!</definedName>
    <definedName name="_NO44">#REF!</definedName>
    <definedName name="_NO45">#REF!</definedName>
    <definedName name="_NO46">#REF!</definedName>
    <definedName name="_NO47">#REF!</definedName>
    <definedName name="_NO48">#REF!</definedName>
    <definedName name="_NO49">#REF!</definedName>
    <definedName name="_NO5">#REF!</definedName>
    <definedName name="_NO50">#REF!</definedName>
    <definedName name="_NO51">#REF!</definedName>
    <definedName name="_NO52">#REF!</definedName>
    <definedName name="_NO53">#REF!</definedName>
    <definedName name="_NO54">#REF!</definedName>
    <definedName name="_NO55">#REF!</definedName>
    <definedName name="_NO56">#REF!</definedName>
    <definedName name="_NO57">#REF!</definedName>
    <definedName name="_NO58">#REF!</definedName>
    <definedName name="_NO59">#REF!</definedName>
    <definedName name="_NO6">#REF!</definedName>
    <definedName name="_NO60">#REF!</definedName>
    <definedName name="_NO61">#REF!</definedName>
    <definedName name="_NO62">#REF!</definedName>
    <definedName name="_NO63">#REF!</definedName>
    <definedName name="_NO64">#REF!</definedName>
    <definedName name="_NO65">#REF!</definedName>
    <definedName name="_NO66">#REF!</definedName>
    <definedName name="_NO67">#REF!</definedName>
    <definedName name="_NO68">#REF!</definedName>
    <definedName name="_NO69">#REF!</definedName>
    <definedName name="_NO7">#REF!</definedName>
    <definedName name="_NO70">#REF!</definedName>
    <definedName name="_NO71">#REF!</definedName>
    <definedName name="_NO72">#REF!</definedName>
    <definedName name="_NO73">#REF!</definedName>
    <definedName name="_NO74">#REF!</definedName>
    <definedName name="_NO75">#REF!</definedName>
    <definedName name="_NO76">#REF!</definedName>
    <definedName name="_NO77">#REF!</definedName>
    <definedName name="_NO78">#REF!</definedName>
    <definedName name="_NO79">#REF!</definedName>
    <definedName name="_NO8">#REF!</definedName>
    <definedName name="_NO80">#REF!</definedName>
    <definedName name="_NO81">#REF!</definedName>
    <definedName name="_NO82">#REF!</definedName>
    <definedName name="_NO83">#REF!</definedName>
    <definedName name="_NO84">#REF!</definedName>
    <definedName name="_NO85">#REF!</definedName>
    <definedName name="_NO86">#REF!</definedName>
    <definedName name="_NO87">#REF!</definedName>
    <definedName name="_NO88">#REF!</definedName>
    <definedName name="_NO89">#REF!</definedName>
    <definedName name="_NO9">#REF!</definedName>
    <definedName name="_NO90">#REF!</definedName>
    <definedName name="_NO91">#REF!</definedName>
    <definedName name="_NO92">#REF!</definedName>
    <definedName name="_NO93">#REF!</definedName>
    <definedName name="_NO94">#REF!</definedName>
    <definedName name="_NO95">#REF!</definedName>
    <definedName name="_NO96">#REF!</definedName>
    <definedName name="_NO97">#REF!</definedName>
    <definedName name="_NO98">#REF!</definedName>
    <definedName name="_NO99">#REF!</definedName>
    <definedName name="_NON1">#REF!</definedName>
    <definedName name="_NON2">#N/A</definedName>
    <definedName name="_NP1">[15]Sheet1!$F$57</definedName>
    <definedName name="_NP2">[15]Sheet1!$F$58</definedName>
    <definedName name="_NSH1">[15]Sheet1!$L$40</definedName>
    <definedName name="_NSH2">[15]Sheet1!$L$41</definedName>
    <definedName name="_O03">[10]일위대가!$A$1516:$IV$1529=[10]일위대가!$A$1516</definedName>
    <definedName name="_Order1" hidden="1">0</definedName>
    <definedName name="_Order2" hidden="1">0</definedName>
    <definedName name="_p1">'[20]#REF'!$A$1:$M$40</definedName>
    <definedName name="_pa1" localSheetId="1">#REF!</definedName>
    <definedName name="_pa1">#REF!</definedName>
    <definedName name="_pa2">#REF!</definedName>
    <definedName name="_Parse_In" hidden="1">#REF!</definedName>
    <definedName name="_Parse_Out" hidden="1">#REF!</definedName>
    <definedName name="_PB1">#REF!</definedName>
    <definedName name="_PB2">#REF!</definedName>
    <definedName name="_PB3">#REF!</definedName>
    <definedName name="_PE1">#REF!</definedName>
    <definedName name="_PH2">'[8]기둥(원형)'!#REF!</definedName>
    <definedName name="_phi1" localSheetId="1">#REF!</definedName>
    <definedName name="_phi1">#REF!</definedName>
    <definedName name="_phi3">#REF!</definedName>
    <definedName name="_PI48">#REF!</definedName>
    <definedName name="_PI60">#REF!</definedName>
    <definedName name="_PNO10">[21]INPUT!#REF!</definedName>
    <definedName name="_PNO3">[21]INPUT!#REF!</definedName>
    <definedName name="_PNO4">[21]INPUT!#REF!</definedName>
    <definedName name="_PNO5">[21]INPUT!#REF!</definedName>
    <definedName name="_PNO6">[21]INPUT!#REF!</definedName>
    <definedName name="_PNO7">[21]INPUT!#REF!</definedName>
    <definedName name="_PNO8">[21]INPUT!#REF!</definedName>
    <definedName name="_PNO9">[21]INPUT!#REF!</definedName>
    <definedName name="_PP1">[1]여흥!$A$5:$M$70</definedName>
    <definedName name="_PRESELL" localSheetId="1">#REF!</definedName>
    <definedName name="_PRESELL">#REF!</definedName>
    <definedName name="_PRN2">#REF!</definedName>
    <definedName name="_PRN3">#REF!</definedName>
    <definedName name="_PRN4">#REF!</definedName>
    <definedName name="_PRN6">#REF!</definedName>
    <definedName name="_PRN7">#REF!</definedName>
    <definedName name="_PVC100">#REF!</definedName>
    <definedName name="_PVC125">#REF!</definedName>
    <definedName name="_PVC150">#REF!</definedName>
    <definedName name="_PVC200">#REF!</definedName>
    <definedName name="_PVC250">#REF!</definedName>
    <definedName name="_PVC28">#REF!</definedName>
    <definedName name="_PVC36">#REF!</definedName>
    <definedName name="_PVC82">#REF!</definedName>
    <definedName name="_qs1">[16]설계조건!#REF!</definedName>
    <definedName name="_qs12">[16]설계조건!#REF!</definedName>
    <definedName name="_qs2">[16]설계조건!#REF!</definedName>
    <definedName name="_qs22">[16]설계조건!#REF!</definedName>
    <definedName name="_QTY1" localSheetId="1">#REF!</definedName>
    <definedName name="_QTY1">#REF!</definedName>
    <definedName name="_QTY2">#REF!</definedName>
    <definedName name="_RD1">#REF!</definedName>
    <definedName name="_RD2">#REF!</definedName>
    <definedName name="_RD3">#REF!</definedName>
    <definedName name="_RD4">#REF!</definedName>
    <definedName name="_RD5">#REF!</definedName>
    <definedName name="_RD6">#REF!</definedName>
    <definedName name="_RD7">#REF!</definedName>
    <definedName name="_REGDATA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L1">#REF!</definedName>
    <definedName name="_RL2">#REF!</definedName>
    <definedName name="_RL3">#REF!</definedName>
    <definedName name="_RL4">#REF!</definedName>
    <definedName name="_RL5">#REF!</definedName>
    <definedName name="_RL6">#REF!</definedName>
    <definedName name="_RL7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_KEY2" hidden="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d10">[12]철근단면적!#REF!</definedName>
    <definedName name="_sd13">[12]철근단면적!#REF!</definedName>
    <definedName name="_sd16">[12]철근단면적!#REF!</definedName>
    <definedName name="_sd19">[12]철근단면적!#REF!</definedName>
    <definedName name="_sd22">[12]철근단면적!#REF!</definedName>
    <definedName name="_sd25">[12]철근단면적!#REF!</definedName>
    <definedName name="_sd29">[12]철근단면적!#REF!</definedName>
    <definedName name="_sd32">[12]철근단면적!#REF!</definedName>
    <definedName name="_SH1">#REF!</definedName>
    <definedName name="_SH2">#REF!</definedName>
    <definedName name="_SH3">#REF!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LL1">#REF!</definedName>
    <definedName name="_SLL2">#REF!</definedName>
    <definedName name="_SLL3">#REF!</definedName>
    <definedName name="_Sort" hidden="1">[14]조명시설!#REF!</definedName>
    <definedName name="_SS1">#REF!</definedName>
    <definedName name="_SS2">#REF!</definedName>
    <definedName name="_ST1">#REF!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SUB1">#REF!</definedName>
    <definedName name="_SUB2">#REF!</definedName>
    <definedName name="_SUB3">#REF!</definedName>
    <definedName name="_SUB4">#N/A</definedName>
    <definedName name="_sub5" localSheetId="1">#REF!</definedName>
    <definedName name="_sub5">#REF!</definedName>
    <definedName name="_SUM1">#REF!</definedName>
    <definedName name="_SUM10">#REF!</definedName>
    <definedName name="_SUM11">#REF!</definedName>
    <definedName name="_SUM12">#REF!</definedName>
    <definedName name="_SUM13">#REF!</definedName>
    <definedName name="_SUM14">#REF!</definedName>
    <definedName name="_SUM15">#REF!</definedName>
    <definedName name="_SUM16">#REF!</definedName>
    <definedName name="_SUM17">#REF!</definedName>
    <definedName name="_SUM18">#REF!</definedName>
    <definedName name="_SUM19">#REF!</definedName>
    <definedName name="_SUM2">#REF!</definedName>
    <definedName name="_SUM20">#REF!</definedName>
    <definedName name="_SUM21">#REF!</definedName>
    <definedName name="_SUM22">#REF!</definedName>
    <definedName name="_SUM23">#REF!</definedName>
    <definedName name="_SUM24">#REF!</definedName>
    <definedName name="_SUM25">#REF!</definedName>
    <definedName name="_SUM26">#REF!</definedName>
    <definedName name="_SUM27">#REF!</definedName>
    <definedName name="_SUM28">#REF!</definedName>
    <definedName name="_SUM29">#REF!</definedName>
    <definedName name="_SUM3">#REF!</definedName>
    <definedName name="_SUM30">#REF!</definedName>
    <definedName name="_SUM31">#REF!</definedName>
    <definedName name="_SUM32">#REF!</definedName>
    <definedName name="_SUM33">#REF!</definedName>
    <definedName name="_SUM34">#REF!</definedName>
    <definedName name="_SUM35">#REF!</definedName>
    <definedName name="_SUM36">#REF!</definedName>
    <definedName name="_SUM37">#REF!</definedName>
    <definedName name="_SUM38">#REF!</definedName>
    <definedName name="_SUM39">#REF!</definedName>
    <definedName name="_SUM4">#REF!</definedName>
    <definedName name="_SUM40">#REF!</definedName>
    <definedName name="_SUM41">#REF!</definedName>
    <definedName name="_SUM42">#REF!</definedName>
    <definedName name="_SUM43">#REF!</definedName>
    <definedName name="_SUM44">#REF!</definedName>
    <definedName name="_SUM45">#REF!</definedName>
    <definedName name="_SUM46">#REF!</definedName>
    <definedName name="_SUM47">#REF!</definedName>
    <definedName name="_SUM48">#REF!</definedName>
    <definedName name="_SUM49">#REF!</definedName>
    <definedName name="_SUM5">#REF!</definedName>
    <definedName name="_SUM50">#REF!</definedName>
    <definedName name="_SUM51">#REF!</definedName>
    <definedName name="_SUM52">#REF!</definedName>
    <definedName name="_SUM53">#REF!</definedName>
    <definedName name="_SUM54">#REF!</definedName>
    <definedName name="_SUM55">#REF!</definedName>
    <definedName name="_SUM56">#REF!</definedName>
    <definedName name="_SUM6">#REF!</definedName>
    <definedName name="_SUM7">#REF!</definedName>
    <definedName name="_SUM8">#REF!</definedName>
    <definedName name="_SUM9">#REF!</definedName>
    <definedName name="_t5">#REF!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tbm1">#REF!</definedName>
    <definedName name="_TBM2">'[22]주현(해보)'!#REF!</definedName>
    <definedName name="_TC1">#REF!</definedName>
    <definedName name="_TC2">#REF!</definedName>
    <definedName name="_Ted1">#REF!</definedName>
    <definedName name="_TOG">#REF!</definedName>
    <definedName name="_TON1">#REF!</definedName>
    <definedName name="_TON2">#REF!</definedName>
    <definedName name="_TOT1">#N/A</definedName>
    <definedName name="_TOT2">#N/A</definedName>
    <definedName name="_Ts1" localSheetId="1">#REF!</definedName>
    <definedName name="_Ts1">#REF!</definedName>
    <definedName name="_TT1">#REF!</definedName>
    <definedName name="_TT2">#REF!</definedName>
    <definedName name="_TT3">#REF!</definedName>
    <definedName name="_TW1">#REF!</definedName>
    <definedName name="_TW2">#REF!</definedName>
    <definedName name="_Ty1">#REF!</definedName>
    <definedName name="_Ty2">#REF!</definedName>
    <definedName name="_UH1">#REF!</definedName>
    <definedName name="_UP1">#REF!</definedName>
    <definedName name="_UP2">#REF!</definedName>
    <definedName name="_W">#N/A</definedName>
    <definedName name="_WC1">#REF!</definedName>
    <definedName name="_wd1">[16]설계조건!#REF!</definedName>
    <definedName name="_wd2">[16]설계조건!#REF!</definedName>
    <definedName name="_wo1">'[23]예정(3)'!#REF!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W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S1">#REF!</definedName>
    <definedName name="_XS2">#REF!</definedName>
    <definedName name="_XS3">[24]교각계산!#REF!</definedName>
    <definedName name="_YO1">#N/A</definedName>
    <definedName name="_ZZ1" localSheetId="1">#REF!</definedName>
    <definedName name="_ZZ1">#REF!</definedName>
    <definedName name="_재ㅐ햐" hidden="1">#REF!</definedName>
    <definedName name="¤C315">#REF!</definedName>
    <definedName name="¤Ç315">#REF!</definedName>
    <definedName name="\0">'[25]9GNG운반'!#REF!</definedName>
    <definedName name="\1" localSheetId="1">#REF!</definedName>
    <definedName name="\1">#REF!</definedName>
    <definedName name="\2">#REF!</definedName>
    <definedName name="\3">#REF!</definedName>
    <definedName name="\a">[26]입력!#REF!</definedName>
    <definedName name="\aa" localSheetId="1">#REF!</definedName>
    <definedName name="\aa">#REF!</definedName>
    <definedName name="\b">[26]입력!#REF!</definedName>
    <definedName name="\c">#N/A</definedName>
    <definedName name="\d">[27]을!#REF!</definedName>
    <definedName name="\dddddddd">#N/A</definedName>
    <definedName name="\ddddddddd">#N/A</definedName>
    <definedName name="\e">#N/A</definedName>
    <definedName name="\f" localSheetId="1">#REF!</definedName>
    <definedName name="\f">#REF!</definedName>
    <definedName name="\g">[28]당초내역서!#REF!</definedName>
    <definedName name="\h">[29]원가계산!#REF!</definedName>
    <definedName name="\hhhhhhhhh">#N/A</definedName>
    <definedName name="\I">'[25]9GNG운반'!#REF!</definedName>
    <definedName name="\j">[29]원가계산!#REF!</definedName>
    <definedName name="\k">[29]원가계산!#REF!</definedName>
    <definedName name="\l">[29]원가계산!#REF!</definedName>
    <definedName name="\m">[29]원가계산!#REF!</definedName>
    <definedName name="\n">[29]원가계산!#REF!</definedName>
    <definedName name="\O">'[25]9GNG운반'!#REF!</definedName>
    <definedName name="\P">'[25]9GNG운반'!#REF!</definedName>
    <definedName name="\P1" localSheetId="1">#REF!</definedName>
    <definedName name="\P1">#REF!</definedName>
    <definedName name="\Q">'[25]9GNG운반'!#REF!</definedName>
    <definedName name="\r">#N/A</definedName>
    <definedName name="\s">#N/A</definedName>
    <definedName name="\t" localSheetId="1">#REF!</definedName>
    <definedName name="\t">#REF!</definedName>
    <definedName name="\u">#REF!</definedName>
    <definedName name="\v">[29]원가계산!#REF!</definedName>
    <definedName name="\w">#N/A</definedName>
    <definedName name="\x" localSheetId="1">#REF!</definedName>
    <definedName name="\x">#REF!</definedName>
    <definedName name="\y">#REF!</definedName>
    <definedName name="\z">#REF!</definedName>
    <definedName name="¾ÈÀü">#REF!</definedName>
    <definedName name="A">#REF!</definedName>
    <definedName name="A_">#REF!</definedName>
    <definedName name="a0">#REF!</definedName>
    <definedName name="A1..A2_">#N/A</definedName>
    <definedName name="A1..A200_">#N/A</definedName>
    <definedName name="A1.1000" localSheetId="1">#REF!</definedName>
    <definedName name="A1.1000">#REF!</definedName>
    <definedName name="A10B1L">[21]INPUT!#REF!</definedName>
    <definedName name="A10B1R">[21]INPUT!#REF!</definedName>
    <definedName name="A10B2L">[21]INPUT!#REF!</definedName>
    <definedName name="A10B2R">[21]INPUT!#REF!</definedName>
    <definedName name="A10B3L">[21]INPUT!#REF!</definedName>
    <definedName name="A10B3R">[21]INPUT!#REF!</definedName>
    <definedName name="A10B4L">[21]INPUT!#REF!</definedName>
    <definedName name="A10B4R">[21]INPUT!#REF!</definedName>
    <definedName name="A10BFL">[21]INPUT!#REF!</definedName>
    <definedName name="A10BFR">[21]INPUT!#REF!</definedName>
    <definedName name="A10BQL">[21]INPUT!#REF!</definedName>
    <definedName name="A10BQR">[21]INPUT!#REF!</definedName>
    <definedName name="A10L1L">[21]INPUT!#REF!</definedName>
    <definedName name="A10L1R">[21]INPUT!#REF!</definedName>
    <definedName name="A10L2L">[21]INPUT!#REF!</definedName>
    <definedName name="A10L2R">[21]INPUT!#REF!</definedName>
    <definedName name="A10L3L">[21]INPUT!#REF!</definedName>
    <definedName name="A10L3R">[21]INPUT!#REF!</definedName>
    <definedName name="A10L4L">[21]INPUT!#REF!</definedName>
    <definedName name="A10L4R">[21]INPUT!#REF!</definedName>
    <definedName name="A10LFL">[21]INPUT!#REF!</definedName>
    <definedName name="A10LFR">[21]INPUT!#REF!</definedName>
    <definedName name="A10LQL">[21]INPUT!#REF!</definedName>
    <definedName name="A10LQR">[21]INPUT!#REF!</definedName>
    <definedName name="A12..A13_">#N/A</definedName>
    <definedName name="A1A" localSheetId="1">#REF!</definedName>
    <definedName name="A1A">#REF!</definedName>
    <definedName name="A2A">#REF!</definedName>
    <definedName name="A315yoo1">#REF!</definedName>
    <definedName name="A3A">#REF!</definedName>
    <definedName name="A3B1L">[21]INPUT!#REF!</definedName>
    <definedName name="A3B1R">[21]INPUT!#REF!</definedName>
    <definedName name="A3B2L">[21]INPUT!#REF!</definedName>
    <definedName name="A3B2R">[21]INPUT!#REF!</definedName>
    <definedName name="A3B3L">[21]INPUT!#REF!</definedName>
    <definedName name="A3B3R">[21]INPUT!#REF!</definedName>
    <definedName name="A3B4L">[21]INPUT!#REF!</definedName>
    <definedName name="A3B4R">[21]INPUT!#REF!</definedName>
    <definedName name="A3BFL">[21]INPUT!#REF!</definedName>
    <definedName name="A3BFR">[21]INPUT!#REF!</definedName>
    <definedName name="A3BQL">[21]INPUT!#REF!</definedName>
    <definedName name="A3BQR">[21]INPUT!#REF!</definedName>
    <definedName name="A3L1L">[21]INPUT!#REF!</definedName>
    <definedName name="A3L1R">[21]INPUT!#REF!</definedName>
    <definedName name="A3L2L">[21]INPUT!#REF!</definedName>
    <definedName name="A3L2R">[21]INPUT!#REF!</definedName>
    <definedName name="A3L3L">[21]INPUT!#REF!</definedName>
    <definedName name="A3L3R">[21]INPUT!#REF!</definedName>
    <definedName name="A3L4L">[21]INPUT!#REF!</definedName>
    <definedName name="A3L4R">[21]INPUT!#REF!</definedName>
    <definedName name="A3LFL">[21]INPUT!#REF!</definedName>
    <definedName name="A3LFR">[21]INPUT!#REF!</definedName>
    <definedName name="A3LQL">[21]INPUT!#REF!</definedName>
    <definedName name="A3LQR">[21]INPUT!#REF!</definedName>
    <definedName name="A4B1L">[21]INPUT!#REF!</definedName>
    <definedName name="A4B1R">[21]INPUT!#REF!</definedName>
    <definedName name="A4B2L">[21]INPUT!#REF!</definedName>
    <definedName name="A4B2R">[21]INPUT!#REF!</definedName>
    <definedName name="A4B3L">[21]INPUT!#REF!</definedName>
    <definedName name="A4B3R">[21]INPUT!#REF!</definedName>
    <definedName name="A4B4L">[21]INPUT!#REF!</definedName>
    <definedName name="A4B4R">[21]INPUT!#REF!</definedName>
    <definedName name="A4BFL">[21]INPUT!#REF!</definedName>
    <definedName name="A4BFR">[21]INPUT!#REF!</definedName>
    <definedName name="A4BQL">[21]INPUT!#REF!</definedName>
    <definedName name="A4BQR">[21]INPUT!#REF!</definedName>
    <definedName name="A4L1L">[21]INPUT!#REF!</definedName>
    <definedName name="A4L1R">[21]INPUT!#REF!</definedName>
    <definedName name="A4L2L">[21]INPUT!#REF!</definedName>
    <definedName name="A4L2R">[21]INPUT!#REF!</definedName>
    <definedName name="A4L3L">[21]INPUT!#REF!</definedName>
    <definedName name="A4L3R">[21]INPUT!#REF!</definedName>
    <definedName name="A4L4L">[21]INPUT!#REF!</definedName>
    <definedName name="A4L4R">[21]INPUT!#REF!</definedName>
    <definedName name="A4LFL">[21]INPUT!#REF!</definedName>
    <definedName name="A4LFR">[21]INPUT!#REF!</definedName>
    <definedName name="A4LQL">[21]INPUT!#REF!</definedName>
    <definedName name="A4LQR">[21]INPUT!#REF!</definedName>
    <definedName name="A5B1L">[21]INPUT!#REF!</definedName>
    <definedName name="A5B1R">[21]INPUT!#REF!</definedName>
    <definedName name="A5B2L">[21]INPUT!#REF!</definedName>
    <definedName name="A5B2R">[21]INPUT!#REF!</definedName>
    <definedName name="A5B3L">[21]INPUT!#REF!</definedName>
    <definedName name="A5B3R">[21]INPUT!#REF!</definedName>
    <definedName name="A5B4L">[21]INPUT!#REF!</definedName>
    <definedName name="A5B4R">[21]INPUT!#REF!</definedName>
    <definedName name="A5BFL">[21]INPUT!#REF!</definedName>
    <definedName name="A5BFR">[21]INPUT!#REF!</definedName>
    <definedName name="A5BQL">[21]INPUT!#REF!</definedName>
    <definedName name="A5BQR">[21]INPUT!#REF!</definedName>
    <definedName name="A5L1L">[21]INPUT!#REF!</definedName>
    <definedName name="A5L1R">[21]INPUT!#REF!</definedName>
    <definedName name="A5L2L">[21]INPUT!#REF!</definedName>
    <definedName name="A5L2R">[21]INPUT!#REF!</definedName>
    <definedName name="A5L3L">[21]INPUT!#REF!</definedName>
    <definedName name="A5L3R">[21]INPUT!#REF!</definedName>
    <definedName name="A5L4L">[21]INPUT!#REF!</definedName>
    <definedName name="A5L4R">[21]INPUT!#REF!</definedName>
    <definedName name="A5LFL">[21]INPUT!#REF!</definedName>
    <definedName name="A5LFR">[21]INPUT!#REF!</definedName>
    <definedName name="A5LQL">[21]INPUT!#REF!</definedName>
    <definedName name="A5LQR">[21]INPUT!#REF!</definedName>
    <definedName name="A6B1L">[21]INPUT!#REF!</definedName>
    <definedName name="A6B1R">[21]INPUT!#REF!</definedName>
    <definedName name="A6B2L">[21]INPUT!#REF!</definedName>
    <definedName name="A6B2R">[21]INPUT!#REF!</definedName>
    <definedName name="A6B3L">[21]INPUT!#REF!</definedName>
    <definedName name="A6B3R">[21]INPUT!#REF!</definedName>
    <definedName name="A6B4L">[21]INPUT!#REF!</definedName>
    <definedName name="A6B4R">[21]INPUT!#REF!</definedName>
    <definedName name="A6BFL">[21]INPUT!#REF!</definedName>
    <definedName name="A6BFR">[21]INPUT!#REF!</definedName>
    <definedName name="A6BQL">[21]INPUT!#REF!</definedName>
    <definedName name="A6BQR">[21]INPUT!#REF!</definedName>
    <definedName name="A6L1L">[21]INPUT!#REF!</definedName>
    <definedName name="A6L1R">[21]INPUT!#REF!</definedName>
    <definedName name="A6L2L">[21]INPUT!#REF!</definedName>
    <definedName name="A6L2R">[21]INPUT!#REF!</definedName>
    <definedName name="A6L3L">[21]INPUT!#REF!</definedName>
    <definedName name="A6L3R">[21]INPUT!#REF!</definedName>
    <definedName name="A6L4L">[21]INPUT!#REF!</definedName>
    <definedName name="A6L4R">[21]INPUT!#REF!</definedName>
    <definedName name="A6LFL">[21]INPUT!#REF!</definedName>
    <definedName name="A6LFR">[21]INPUT!#REF!</definedName>
    <definedName name="A6LQL">[21]INPUT!#REF!</definedName>
    <definedName name="A6LQR">[21]INPUT!#REF!</definedName>
    <definedName name="A7B1L">[21]INPUT!#REF!</definedName>
    <definedName name="A7B1R">[21]INPUT!#REF!</definedName>
    <definedName name="A7B2L">[21]INPUT!#REF!</definedName>
    <definedName name="A7B2R">[21]INPUT!#REF!</definedName>
    <definedName name="A7B3L">[21]INPUT!#REF!</definedName>
    <definedName name="A7B3R">[21]INPUT!#REF!</definedName>
    <definedName name="A7B4L">[21]INPUT!#REF!</definedName>
    <definedName name="A7B4R">[21]INPUT!#REF!</definedName>
    <definedName name="A7BFL">[21]INPUT!#REF!</definedName>
    <definedName name="A7BFR">[21]INPUT!#REF!</definedName>
    <definedName name="A7BQL">[21]INPUT!#REF!</definedName>
    <definedName name="A7BQR">[21]INPUT!#REF!</definedName>
    <definedName name="A7L1L">[21]INPUT!#REF!</definedName>
    <definedName name="A7L1R">[21]INPUT!#REF!</definedName>
    <definedName name="A7L2L">[21]INPUT!#REF!</definedName>
    <definedName name="A7L2R">[21]INPUT!#REF!</definedName>
    <definedName name="A7L3L">[21]INPUT!#REF!</definedName>
    <definedName name="A7L3R">[21]INPUT!#REF!</definedName>
    <definedName name="A7L4L">[21]INPUT!#REF!</definedName>
    <definedName name="A7L4R">[21]INPUT!#REF!</definedName>
    <definedName name="A7LFL">[21]INPUT!#REF!</definedName>
    <definedName name="A7LFR">[21]INPUT!#REF!</definedName>
    <definedName name="A7LQL">[21]INPUT!#REF!</definedName>
    <definedName name="A7LQR">[21]INPUT!#REF!</definedName>
    <definedName name="A8.36" localSheetId="1">#REF!</definedName>
    <definedName name="A8.36">#REF!</definedName>
    <definedName name="A8B1L" localSheetId="1">[21]INPUT!#REF!</definedName>
    <definedName name="A8B1L">[21]INPUT!#REF!</definedName>
    <definedName name="A8B1R">[21]INPUT!#REF!</definedName>
    <definedName name="A8B2L">[21]INPUT!#REF!</definedName>
    <definedName name="A8B2R">[21]INPUT!#REF!</definedName>
    <definedName name="A8B3L">[21]INPUT!#REF!</definedName>
    <definedName name="A8B3R">[21]INPUT!#REF!</definedName>
    <definedName name="A8B4L">[21]INPUT!#REF!</definedName>
    <definedName name="A8B4R">[21]INPUT!#REF!</definedName>
    <definedName name="A8BFL">[21]INPUT!#REF!</definedName>
    <definedName name="A8BFR">[21]INPUT!#REF!</definedName>
    <definedName name="A8BQL">[21]INPUT!#REF!</definedName>
    <definedName name="A8BQR">[21]INPUT!#REF!</definedName>
    <definedName name="A8L1L">[21]INPUT!#REF!</definedName>
    <definedName name="A8L1R">[21]INPUT!#REF!</definedName>
    <definedName name="A8L2L">[21]INPUT!#REF!</definedName>
    <definedName name="A8L2R">[21]INPUT!#REF!</definedName>
    <definedName name="A8L3L">[21]INPUT!#REF!</definedName>
    <definedName name="A8L3R">[21]INPUT!#REF!</definedName>
    <definedName name="A8L4L">[21]INPUT!#REF!</definedName>
    <definedName name="A8L4R">[21]INPUT!#REF!</definedName>
    <definedName name="A8LFL">[21]INPUT!#REF!</definedName>
    <definedName name="A8LFR">[21]INPUT!#REF!</definedName>
    <definedName name="A8LQL">[21]INPUT!#REF!</definedName>
    <definedName name="A8LQR">[21]INPUT!#REF!</definedName>
    <definedName name="a999999999999" localSheetId="1">#REF!</definedName>
    <definedName name="a999999999999">#REF!</definedName>
    <definedName name="A9B1L" localSheetId="1">[21]INPUT!#REF!</definedName>
    <definedName name="A9B1L">[21]INPUT!#REF!</definedName>
    <definedName name="A9B1R">[21]INPUT!#REF!</definedName>
    <definedName name="A9B2L">[21]INPUT!#REF!</definedName>
    <definedName name="A9B2R">[21]INPUT!#REF!</definedName>
    <definedName name="A9B3L">[21]INPUT!#REF!</definedName>
    <definedName name="A9B3R">[21]INPUT!#REF!</definedName>
    <definedName name="A9B4L">[21]INPUT!#REF!</definedName>
    <definedName name="A9B4R">[21]INPUT!#REF!</definedName>
    <definedName name="A9BFL">[21]INPUT!#REF!</definedName>
    <definedName name="A9BFR">[21]INPUT!#REF!</definedName>
    <definedName name="A9BQL">[21]INPUT!#REF!</definedName>
    <definedName name="A9BQR">[21]INPUT!#REF!</definedName>
    <definedName name="A9L1L">[21]INPUT!#REF!</definedName>
    <definedName name="A9L1R">[21]INPUT!#REF!</definedName>
    <definedName name="A9L2L">[21]INPUT!#REF!</definedName>
    <definedName name="A9L2R">[21]INPUT!#REF!</definedName>
    <definedName name="A9L3L">[21]INPUT!#REF!</definedName>
    <definedName name="A9L3R">[21]INPUT!#REF!</definedName>
    <definedName name="A9L4L">[21]INPUT!#REF!</definedName>
    <definedName name="A9L4R">[21]INPUT!#REF!</definedName>
    <definedName name="A9LFL">[21]INPUT!#REF!</definedName>
    <definedName name="A9LFR">[21]INPUT!#REF!</definedName>
    <definedName name="A9LQL">[21]INPUT!#REF!</definedName>
    <definedName name="A9LQR">[21]INPUT!#REF!</definedName>
    <definedName name="aa">[30]단가목록!$A:$IV</definedName>
    <definedName name="aaa">#REF!</definedName>
    <definedName name="aaaa">#REF!</definedName>
    <definedName name="aaaaa" localSheetId="1" hidden="1">{#N/A,#N/A,FALSE,"조골재"}</definedName>
    <definedName name="aaaaa" hidden="1">{#N/A,#N/A,FALSE,"조골재"}</definedName>
    <definedName name="AAAAAA" localSheetId="1">#REF!</definedName>
    <definedName name="AAAAAA">#REF!</definedName>
    <definedName name="AAAAAAA">#REF!</definedName>
    <definedName name="AAAAAAAA">'[31]#REF'!#REF!</definedName>
    <definedName name="aaaaaaaaaa" localSheetId="1" hidden="1">{#N/A,#N/A,FALSE,"운반시간"}</definedName>
    <definedName name="aaaaaaaaaa" hidden="1">{#N/A,#N/A,FALSE,"운반시간"}</definedName>
    <definedName name="AAAAAAAAAAA" localSheetId="1">#REF!</definedName>
    <definedName name="AAAAAAAAAAA">#REF!</definedName>
    <definedName name="AAAAAAAAAAAAAAA">#REF!</definedName>
    <definedName name="AAAAAAAAAAAAAAAAAAA">#REF!</definedName>
    <definedName name="AAB">#REF!</definedName>
    <definedName name="AAC">#REF!</definedName>
    <definedName name="AAD">#REF!</definedName>
    <definedName name="AAE">#REF!</definedName>
    <definedName name="AAF">#REF!</definedName>
    <definedName name="AAWF">'[32]ABUT수량-A1'!$T$25</definedName>
    <definedName name="AB" localSheetId="1">#REF!</definedName>
    <definedName name="AB">#REF!</definedName>
    <definedName name="abc">#REF!</definedName>
    <definedName name="ABUTH">#REF!</definedName>
    <definedName name="ac">#REF!</definedName>
    <definedName name="ACCESS">#REF!</definedName>
    <definedName name="Access_Button" hidden="1">"정병은_0000_List"</definedName>
    <definedName name="Access_Button1" hidden="1">"정병은_0000_List"</definedName>
    <definedName name="AccessDatabase" hidden="1">"E:\현장관리\정병은1.mdb"</definedName>
    <definedName name="ACD" localSheetId="1">#REF!</definedName>
    <definedName name="ACD">#REF!</definedName>
    <definedName name="ACD10L" localSheetId="1">[33]INPUT!#REF!</definedName>
    <definedName name="ACD10L">[33]INPUT!#REF!</definedName>
    <definedName name="ACD10R">[33]INPUT!#REF!</definedName>
    <definedName name="ACD3L">[33]INPUT!#REF!</definedName>
    <definedName name="ACD3R">[33]INPUT!#REF!</definedName>
    <definedName name="ACD4L">[33]INPUT!#REF!</definedName>
    <definedName name="ACD4R">[33]INPUT!#REF!</definedName>
    <definedName name="ACD5L">[33]INPUT!#REF!</definedName>
    <definedName name="ACD5R">[33]INPUT!#REF!</definedName>
    <definedName name="ACD6L">[33]INPUT!#REF!</definedName>
    <definedName name="ACD6R">[33]INPUT!#REF!</definedName>
    <definedName name="ACD7L">[33]INPUT!#REF!</definedName>
    <definedName name="ACD7R">[33]INPUT!#REF!</definedName>
    <definedName name="ACD8L">[33]INPUT!#REF!</definedName>
    <definedName name="ACD8R">[33]INPUT!#REF!</definedName>
    <definedName name="ACD9L">[33]INPUT!#REF!</definedName>
    <definedName name="ACD9R">[33]INPUT!#REF!</definedName>
    <definedName name="ACE10L">[33]INPUT!#REF!</definedName>
    <definedName name="ACE10R">[33]INPUT!#REF!</definedName>
    <definedName name="ACE3L">[33]INPUT!#REF!</definedName>
    <definedName name="ACE3R">[33]INPUT!#REF!</definedName>
    <definedName name="ACE4L">[33]INPUT!#REF!</definedName>
    <definedName name="ACE4R">[33]INPUT!#REF!</definedName>
    <definedName name="ACE5L">[33]INPUT!#REF!</definedName>
    <definedName name="ACE5R">[33]INPUT!#REF!</definedName>
    <definedName name="ACE6L">[33]INPUT!#REF!</definedName>
    <definedName name="ACE6R">[33]INPUT!#REF!</definedName>
    <definedName name="ACE7L">[33]INPUT!#REF!</definedName>
    <definedName name="ACE7R">[33]INPUT!#REF!</definedName>
    <definedName name="ACE8L">[33]INPUT!#REF!</definedName>
    <definedName name="ACE8R">[33]INPUT!#REF!</definedName>
    <definedName name="ACE9L">[33]INPUT!#REF!</definedName>
    <definedName name="ACE9R">[33]INPUT!#REF!</definedName>
    <definedName name="ACH10L">[33]INPUT!#REF!</definedName>
    <definedName name="ACH10R">[33]INPUT!#REF!</definedName>
    <definedName name="ACH3L">[33]INPUT!#REF!</definedName>
    <definedName name="ACH3R">[33]INPUT!#REF!</definedName>
    <definedName name="ACH4L">[33]INPUT!#REF!</definedName>
    <definedName name="ACH4R">[33]INPUT!#REF!</definedName>
    <definedName name="ACH5L">[33]INPUT!#REF!</definedName>
    <definedName name="ACH5R">[33]INPUT!#REF!</definedName>
    <definedName name="ACH6L">[33]INPUT!#REF!</definedName>
    <definedName name="ACH6R">[33]INPUT!#REF!</definedName>
    <definedName name="ACH7L">[33]INPUT!#REF!</definedName>
    <definedName name="ACH7R">[33]INPUT!#REF!</definedName>
    <definedName name="ACH8L">[33]INPUT!#REF!</definedName>
    <definedName name="ACH8R">[33]INPUT!#REF!</definedName>
    <definedName name="ACH9L">[33]INPUT!#REF!</definedName>
    <definedName name="ACH9R">[33]INPUT!#REF!</definedName>
    <definedName name="ACX" hidden="1">#REF!</definedName>
    <definedName name="AD">#REF!</definedName>
    <definedName name="ADD">#REF!</definedName>
    <definedName name="ADREFD">#REF!</definedName>
    <definedName name="AE">#REF!</definedName>
    <definedName name="AED">#REF!</definedName>
    <definedName name="AF">#REF!</definedName>
    <definedName name="AFC설비">#REF!</definedName>
    <definedName name="AFDG" localSheetId="1">[34]단가비교표!#REF!</definedName>
    <definedName name="AFDG">[34]단가비교표!#REF!</definedName>
    <definedName name="AFF">#REF!</definedName>
    <definedName name="Ag">#REF!</definedName>
    <definedName name="AGAIN">#REF!</definedName>
    <definedName name="AGD">#REF!</definedName>
    <definedName name="AH">#REF!</definedName>
    <definedName name="ai">#REF!</definedName>
    <definedName name="AID">#REF!</definedName>
    <definedName name="aifjoweidmcx">#REF!</definedName>
    <definedName name="aj">#REF!</definedName>
    <definedName name="AJHD">#REF!</definedName>
    <definedName name="AK">#REF!</definedName>
    <definedName name="AKD">#REF!</definedName>
    <definedName name="akfj">#REF!</definedName>
    <definedName name="AKJFD">#REF!</definedName>
    <definedName name="AKJFL">#REF!</definedName>
    <definedName name="AL" localSheetId="1">'[35]SP-B1'!#REF!</definedName>
    <definedName name="AL">'[35]SP-B1'!#REF!</definedName>
    <definedName name="aldfkuxp" localSheetId="1">#REF!</definedName>
    <definedName name="aldfkuxp">#REF!</definedName>
    <definedName name="ALPA">#REF!</definedName>
    <definedName name="alpha" localSheetId="1">[36]반중력식옹벽!#REF!</definedName>
    <definedName name="alpha">[36]반중력식옹벽!#REF!</definedName>
    <definedName name="alpha3" localSheetId="1">#REF!</definedName>
    <definedName name="alpha3">#REF!</definedName>
    <definedName name="alphae" localSheetId="1">[36]반중력식옹벽!#REF!</definedName>
    <definedName name="alphae">[36]반중력식옹벽!#REF!</definedName>
    <definedName name="ALSLDFㅁ일ㄴ" localSheetId="1">#REF!</definedName>
    <definedName name="ALSLDFㅁ일ㄴ">#REF!</definedName>
    <definedName name="alslsdkjfjs" hidden="1">#REF!</definedName>
    <definedName name="AL공사" hidden="1">#REF!</definedName>
    <definedName name="AM">#REF!</definedName>
    <definedName name="AMD">#REF!</definedName>
    <definedName name="amount">#REF!</definedName>
    <definedName name="Amt_Contingency">#REF!</definedName>
    <definedName name="AMT_CONTINGENCY_FEE">#REF!</definedName>
    <definedName name="Amt_Demolition">#REF!</definedName>
    <definedName name="Amt_Design.Fee">#REF!</definedName>
    <definedName name="Amt_Direct.Cost">#REF!</definedName>
    <definedName name="Amt_Earth.Work">#REF!</definedName>
    <definedName name="Amt_Elec">#REF!</definedName>
    <definedName name="Amt_Ext.Civil">#REF!</definedName>
    <definedName name="Amt_Finish.Work">#REF!</definedName>
    <definedName name="Amt_Lift">#REF!</definedName>
    <definedName name="Amt_Mech">#REF!</definedName>
    <definedName name="Amt_Onsite">#REF!</definedName>
    <definedName name="Amt_Others">#REF!</definedName>
    <definedName name="Amt_PC.PS">#REF!</definedName>
    <definedName name="Amt_Pile.Work">#REF!</definedName>
    <definedName name="Amt_Project">#REF!</definedName>
    <definedName name="Amt_Sub.Struc">#REF!</definedName>
    <definedName name="Amt_Super.Struc">#REF!</definedName>
    <definedName name="AN">#REF!</definedName>
    <definedName name="ANB1_1" localSheetId="1">[29]원가계산!#REF!</definedName>
    <definedName name="ANB1_1">[29]원가계산!#REF!</definedName>
    <definedName name="ANB1_2">[29]원가계산!#REF!</definedName>
    <definedName name="ANB2_1">[29]원가계산!#REF!</definedName>
    <definedName name="ANB2_2">[29]원가계산!#REF!</definedName>
    <definedName name="ANFRK2" localSheetId="1">#REF!</definedName>
    <definedName name="ANFRK2">#REF!</definedName>
    <definedName name="ANFRK3">#REF!</definedName>
    <definedName name="anfrkk">#REF!</definedName>
    <definedName name="ANG">#REF!</definedName>
    <definedName name="ANJUN1_1" localSheetId="1">[29]원가계산!#REF!</definedName>
    <definedName name="ANJUN1_1">[29]원가계산!#REF!</definedName>
    <definedName name="ANJUN1_2">[29]원가계산!#REF!</definedName>
    <definedName name="ANJUN2_1">[29]원가계산!#REF!</definedName>
    <definedName name="ANJUN2_2">[29]원가계산!#REF!</definedName>
    <definedName name="ANODE" localSheetId="1">#REF!</definedName>
    <definedName name="ANODE">#REF!</definedName>
    <definedName name="anscount" hidden="1">1</definedName>
    <definedName name="ANT1_1" localSheetId="1">[29]원가계산!#REF!</definedName>
    <definedName name="ANT1_1">[29]원가계산!#REF!</definedName>
    <definedName name="ANT1_2">[29]원가계산!#REF!</definedName>
    <definedName name="ANT2_1">[29]원가계산!#REF!</definedName>
    <definedName name="ANT2_2">[29]원가계산!#REF!</definedName>
    <definedName name="AO" localSheetId="1">#REF!</definedName>
    <definedName name="AO">#REF!</definedName>
    <definedName name="AOD">#REF!</definedName>
    <definedName name="AP">#REF!</definedName>
    <definedName name="ap_s_t">#REF!</definedName>
    <definedName name="APB">#REF!</definedName>
    <definedName name="APL">#REF!</definedName>
    <definedName name="APT">#REF!</definedName>
    <definedName name="AQ">#REF!</definedName>
    <definedName name="aqaq">#REF!</definedName>
    <definedName name="AQD">#REF!</definedName>
    <definedName name="are">#REF!</definedName>
    <definedName name="area" localSheetId="1">[37]합계금액!#REF!</definedName>
    <definedName name="area">[37]합계금액!#REF!</definedName>
    <definedName name="as">#REF!</definedName>
    <definedName name="AS1.0">#REF!</definedName>
    <definedName name="AS1_">#REF!</definedName>
    <definedName name="AS2DocOpenMode" hidden="1">"AS2DocumentBrowse"</definedName>
    <definedName name="asaasa" localSheetId="1">#REF!</definedName>
    <definedName name="asaasa">#REF!</definedName>
    <definedName name="ASB">#REF!</definedName>
    <definedName name="ASC" localSheetId="1">'[38]도장수량(하1)'!#REF!</definedName>
    <definedName name="ASC">'[38]도장수량(하1)'!#REF!</definedName>
    <definedName name="ASCO">'[38]도장수량(하1)'!#REF!</definedName>
    <definedName name="ASCON">#REF!</definedName>
    <definedName name="ascon1">#REF!</definedName>
    <definedName name="ascon2">#REF!</definedName>
    <definedName name="ASD">#REF!</definedName>
    <definedName name="asdf">#REF!</definedName>
    <definedName name="ASDFAS">#REF!</definedName>
    <definedName name="asdfasdf">#N/A</definedName>
    <definedName name="asdfasdfasdfasfcasx" hidden="1">'[39]98수문일위'!$A$1:$P$2004</definedName>
    <definedName name="ASDFASDFC" localSheetId="1">#REF!</definedName>
    <definedName name="ASDFASDFC">#REF!</definedName>
    <definedName name="asdhf">#REF!</definedName>
    <definedName name="ASDKLVJCKLVA">#REF!</definedName>
    <definedName name="ASDVASDF">#REF!</definedName>
    <definedName name="ASL">#REF!</definedName>
    <definedName name="ASP">#REF!</definedName>
    <definedName name="asqs">#REF!</definedName>
    <definedName name="ASS">#REF!</definedName>
    <definedName name="AST">#REF!</definedName>
    <definedName name="asww">#REF!</definedName>
    <definedName name="AU">#REF!</definedName>
    <definedName name="Au°￡³e">#REF!</definedName>
    <definedName name="AuAc·a">#REF!</definedName>
    <definedName name="ÀüÀç·á">#REF!</definedName>
    <definedName name="AUD">#REF!</definedName>
    <definedName name="aus">#REF!</definedName>
    <definedName name="AVF">#REF!</definedName>
    <definedName name="AW">#REF!</definedName>
    <definedName name="AWD">#REF!</definedName>
    <definedName name="awe">#REF!</definedName>
    <definedName name="AWERTIAWEFASDJV">#REF!</definedName>
    <definedName name="awsd">#REF!</definedName>
    <definedName name="az">#REF!</definedName>
    <definedName name="A삼">#REF!</definedName>
    <definedName name="A이">#REF!</definedName>
    <definedName name="A일">#REF!</definedName>
    <definedName name="a합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">#REF!</definedName>
    <definedName name="B__6___6" localSheetId="1">#REF!,#REF!</definedName>
    <definedName name="B__6___6">#REF!,#REF!</definedName>
    <definedName name="B_1" localSheetId="1">#REF!</definedName>
    <definedName name="B_1">#REF!</definedName>
    <definedName name="B10A1P">#REF!</definedName>
    <definedName name="b10a1t">#REF!</definedName>
    <definedName name="b10a2p">[40]INPUT!$I$36</definedName>
    <definedName name="b10a2t">#REF!</definedName>
    <definedName name="B11A1P">#REF!</definedName>
    <definedName name="b11a1t">#REF!</definedName>
    <definedName name="b11a2p">[40]INPUT!$I$37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[40]INPUT!$I$43</definedName>
    <definedName name="B1A">[15]Sheet1!$L$3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C">#REF!</definedName>
    <definedName name="B1F">#REF!</definedName>
    <definedName name="B1WL">[15]Sheet1!$L$23</definedName>
    <definedName name="B1WR">[15]Sheet1!$N$23</definedName>
    <definedName name="B2A">[15]Sheet1!$L$4</definedName>
    <definedName name="B2A1P">#REF!</definedName>
    <definedName name="b2a1t">#REF!</definedName>
    <definedName name="b2a2p">[40]INPUT!$I$28</definedName>
    <definedName name="b2a2t">#REF!</definedName>
    <definedName name="B2B">#REF!</definedName>
    <definedName name="B2C">#REF!</definedName>
    <definedName name="B2WL">[15]Sheet1!$L$24</definedName>
    <definedName name="B2WR">[15]Sheet1!$N$24</definedName>
    <definedName name="B30A1P">#REF!</definedName>
    <definedName name="b30a1t">#REF!</definedName>
    <definedName name="b30a2p">#REF!</definedName>
    <definedName name="b30a2t">#REF!</definedName>
    <definedName name="B3A">[15]Sheet1!$L$5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">[15]Sheet1!$L$6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5A">[15]Sheet1!$L$7</definedName>
    <definedName name="B5A1P">#REF!</definedName>
    <definedName name="b5a1t">#REF!</definedName>
    <definedName name="b5a2p">#REF!</definedName>
    <definedName name="b5a2t">#REF!</definedName>
    <definedName name="B5B">[41]교각1!#REF!</definedName>
    <definedName name="B6A">[15]Sheet1!$L$8</definedName>
    <definedName name="B6A1P">#REF!</definedName>
    <definedName name="b6a1t">#REF!</definedName>
    <definedName name="b6a2p">#REF!</definedName>
    <definedName name="b6a2t">#REF!</definedName>
    <definedName name="B6B">[41]교각1!#REF!</definedName>
    <definedName name="B7A">[15]Sheet1!$F$19</definedName>
    <definedName name="B7A1P">#REF!</definedName>
    <definedName name="b7a1t">#REF!</definedName>
    <definedName name="b7a2p">#REF!</definedName>
    <definedName name="b7a2t">#REF!</definedName>
    <definedName name="B7B">[41]교각1!#REF!</definedName>
    <definedName name="B8A">[15]Sheet1!$N$7</definedName>
    <definedName name="B8A1P">#REF!</definedName>
    <definedName name="b8a1t">#REF!</definedName>
    <definedName name="b8a2p">#REF!</definedName>
    <definedName name="b8a2t">#REF!</definedName>
    <definedName name="B9A">#REF!</definedName>
    <definedName name="B9A1P">#REF!</definedName>
    <definedName name="b9a1t">#REF!</definedName>
    <definedName name="b9a2p">#REF!</definedName>
    <definedName name="b9a2t">#REF!</definedName>
    <definedName name="BA">[15]Sheet1!$N$8</definedName>
    <definedName name="BA1P">#REF!</definedName>
    <definedName name="ba1t">#REF!</definedName>
    <definedName name="ba2p">[40]INPUT!$I$26</definedName>
    <definedName name="ba2t">#REF!</definedName>
    <definedName name="BASE">#REF!</definedName>
    <definedName name="bb">#REF!</definedName>
    <definedName name="bba">#REF!</definedName>
    <definedName name="BBB">#REF!</definedName>
    <definedName name="BBBB">#REF!</definedName>
    <definedName name="bbbbb">[42]안정검토!$U$95</definedName>
    <definedName name="bbbbbb">[42]안정검토!$X$95</definedName>
    <definedName name="bbbbbbb">[42]안정검토!$AA$95</definedName>
    <definedName name="BC">#REF!</definedName>
    <definedName name="BCB">#REF!</definedName>
    <definedName name="BCD">#REF!</definedName>
    <definedName name="BCF">'[38]도장수량(하1)'!#REF!</definedName>
    <definedName name="BCS" localSheetId="1">#REF!</definedName>
    <definedName name="BCS">#REF!</definedName>
    <definedName name="bd">#REF!</definedName>
    <definedName name="BDCODE">#N/A</definedName>
    <definedName name="bdxfxf">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D">#REF!</definedName>
    <definedName name="BEGIN1">#N/A</definedName>
    <definedName name="BEGIN2">#N/A</definedName>
    <definedName name="BEN" localSheetId="1">#REF!</definedName>
    <definedName name="BEN">#REF!</definedName>
    <definedName name="BETA">#REF!</definedName>
    <definedName name="beta5">#REF!</definedName>
    <definedName name="beta6">#REF!</definedName>
    <definedName name="BF">#REF!</definedName>
    <definedName name="BFH">#REF!</definedName>
    <definedName name="BFHG">#REF!</definedName>
    <definedName name="BG">#REF!</definedName>
    <definedName name="BH">#REF!</definedName>
    <definedName name="BHB">#REF!</definedName>
    <definedName name="BHU">[15]Sheet1!$N$31</definedName>
    <definedName name="BIS" localSheetId="1">#REF!</definedName>
    <definedName name="BIS">#REF!</definedName>
    <definedName name="BL" localSheetId="1">'[43]슬래브(유곡)'!#REF!</definedName>
    <definedName name="BL">'[43]슬래브(유곡)'!#REF!</definedName>
    <definedName name="BLOCK">#REF!</definedName>
    <definedName name="BLT">#N/A</definedName>
    <definedName name="BM">#REF!</definedName>
    <definedName name="BM.1">#REF!</definedName>
    <definedName name="BM.AFC">#REF!</definedName>
    <definedName name="BM_TOTAL" localSheetId="1">SUM(#REF!+#REF!)</definedName>
    <definedName name="BM_TOTAL">SUM(#REF!+#REF!)</definedName>
    <definedName name="BMO">[15]Sheet1!$F$50</definedName>
    <definedName name="BN" localSheetId="1">#REF!</definedName>
    <definedName name="BN">#REF!</definedName>
    <definedName name="BOH10L" localSheetId="1">[33]INPUT!#REF!</definedName>
    <definedName name="BOH10L">[33]INPUT!#REF!</definedName>
    <definedName name="BOH10R">[33]INPUT!#REF!</definedName>
    <definedName name="BOH3L">[33]INPUT!#REF!</definedName>
    <definedName name="BOH3R">[33]INPUT!#REF!</definedName>
    <definedName name="BOH4L">[33]INPUT!#REF!</definedName>
    <definedName name="BOH4R">[33]INPUT!#REF!</definedName>
    <definedName name="BOH5L">[33]INPUT!#REF!</definedName>
    <definedName name="BOH5R">[33]INPUT!#REF!</definedName>
    <definedName name="BOH6L">[33]INPUT!#REF!</definedName>
    <definedName name="BOH6R">[33]INPUT!#REF!</definedName>
    <definedName name="BOH7L">[33]INPUT!#REF!</definedName>
    <definedName name="BOH7R">[33]INPUT!#REF!</definedName>
    <definedName name="BOH8L">[33]INPUT!#REF!</definedName>
    <definedName name="BOH8R">[33]INPUT!#REF!</definedName>
    <definedName name="BOH9L">[33]INPUT!#REF!</definedName>
    <definedName name="BOH9R">[33]INPUT!#REF!</definedName>
    <definedName name="BOK10L">[33]INPUT!#REF!</definedName>
    <definedName name="BOK10R">[33]INPUT!#REF!</definedName>
    <definedName name="BOK3L">[33]INPUT!#REF!</definedName>
    <definedName name="BOK3R">[33]INPUT!#REF!</definedName>
    <definedName name="BOK4L">[33]INPUT!#REF!</definedName>
    <definedName name="BOK4R">[33]INPUT!#REF!</definedName>
    <definedName name="BOK5L">[33]INPUT!#REF!</definedName>
    <definedName name="BOK5R">[33]INPUT!#REF!</definedName>
    <definedName name="BOK6L">[33]INPUT!#REF!</definedName>
    <definedName name="BOK6R">[33]INPUT!#REF!</definedName>
    <definedName name="BOK7L">[33]INPUT!#REF!</definedName>
    <definedName name="BOK7R">[33]INPUT!#REF!</definedName>
    <definedName name="BOK8L">[33]INPUT!#REF!</definedName>
    <definedName name="BOK8R">[33]INPUT!#REF!</definedName>
    <definedName name="BOK9L">[33]INPUT!#REF!</definedName>
    <definedName name="BOK9R">[33]INPUT!#REF!</definedName>
    <definedName name="BONDING" localSheetId="1">#REF!</definedName>
    <definedName name="BONDING">#REF!</definedName>
    <definedName name="Book1_Sheet2_List">#REF!</definedName>
    <definedName name="BOOK2" localSheetId="1" hidden="1">{#N/A,#N/A,TRUE,"손익보고"}</definedName>
    <definedName name="BOOK2" hidden="1">{#N/A,#N/A,TRUE,"손익보고"}</definedName>
    <definedName name="Bored_60" localSheetId="1">#REF!</definedName>
    <definedName name="Bored_60">#REF!</definedName>
    <definedName name="BOX_COVER">#REF!</definedName>
    <definedName name="BOX_PULL">#REF!</definedName>
    <definedName name="BOX_RA02">#REF!</definedName>
    <definedName name="BOX_RB02">#REF!</definedName>
    <definedName name="BOX_노출">#REF!</definedName>
    <definedName name="BOX_아우트렉박스">#REF!</definedName>
    <definedName name="BOX_화인">#REF!</definedName>
    <definedName name="BOX형수로집계">'[20]#REF'!$A$1:$M$40</definedName>
    <definedName name="bp" localSheetId="1">[42]단면설계!#REF!</definedName>
    <definedName name="bp">[42]단면설계!#REF!</definedName>
    <definedName name="BR">#REF!</definedName>
    <definedName name="BREAK">#REF!</definedName>
    <definedName name="BREAK1">#REF!</definedName>
    <definedName name="BS">#REF!</definedName>
    <definedName name="bs_chekjum">#REF!</definedName>
    <definedName name="bs_chekplus">#REF!</definedName>
    <definedName name="bs_chekwave">#REF!</definedName>
    <definedName name="BSD">'[44]BSD (2)'!#REF!</definedName>
    <definedName name="BSH">[15]Sheet1!$F$39</definedName>
    <definedName name="BT" localSheetId="1">#REF!</definedName>
    <definedName name="BT">#REF!</definedName>
    <definedName name="BTUS">#REF!</definedName>
    <definedName name="BTYPE">#N/A</definedName>
    <definedName name="BUDGQTY">[45]Sheet5!#REF!</definedName>
    <definedName name="BUNHO">#N/A</definedName>
    <definedName name="BUS_BAR" localSheetId="1">#REF!</definedName>
    <definedName name="BUS_BAR">#REF!</definedName>
    <definedName name="BV">#REF!</definedName>
    <definedName name="BW">#REF!</definedName>
    <definedName name="bwc">#REF!</definedName>
    <definedName name="BWD">#REF!</definedName>
    <definedName name="B이">#REF!</definedName>
    <definedName name="B일">#REF!</definedName>
    <definedName name="B제로">#REF!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1.a1p">#REF!</definedName>
    <definedName name="c1.a1t">#REF!</definedName>
    <definedName name="c1.a2p">[40]INPUT!$F$44</definedName>
    <definedName name="c1.a2t">#REF!</definedName>
    <definedName name="c2.a1p">#REF!</definedName>
    <definedName name="c2.a1t">#REF!</definedName>
    <definedName name="c2.a2p">[40]INPUT!$F$45</definedName>
    <definedName name="c2.a2t">#REF!</definedName>
    <definedName name="CA">#REF!</definedName>
    <definedName name="CA10L">[21]INPUT!#REF!</definedName>
    <definedName name="CA10R">[21]INPUT!#REF!</definedName>
    <definedName name="CA3L">[21]INPUT!#REF!</definedName>
    <definedName name="CA3R">[21]INPUT!#REF!</definedName>
    <definedName name="CA4L">[21]INPUT!#REF!</definedName>
    <definedName name="CA4R">[21]INPUT!#REF!</definedName>
    <definedName name="CA5L">[21]INPUT!#REF!</definedName>
    <definedName name="CA5R">[21]INPUT!#REF!</definedName>
    <definedName name="CA6L">[21]INPUT!#REF!</definedName>
    <definedName name="CA6R">[21]INPUT!#REF!</definedName>
    <definedName name="CA7L">[21]INPUT!#REF!</definedName>
    <definedName name="CA7R">[21]INPUT!#REF!</definedName>
    <definedName name="CA8L">[21]INPUT!#REF!</definedName>
    <definedName name="CA8R">[21]INPUT!#REF!</definedName>
    <definedName name="CA9L">[21]INPUT!#REF!</definedName>
    <definedName name="CA9R">[21]INPUT!#REF!</definedName>
    <definedName name="CABLE" localSheetId="1">#REF!</definedName>
    <definedName name="CABLE">#REF!</definedName>
    <definedName name="CABLE_TRAY">#REF!</definedName>
    <definedName name="CABLE38">#REF!</definedName>
    <definedName name="CABLE8">#REF!</definedName>
    <definedName name="CAPA">#REF!</definedName>
    <definedName name="Case_100">#REF!</definedName>
    <definedName name="Case_80">#REF!</definedName>
    <definedName name="CashBalance">#REF!</definedName>
    <definedName name="CATEGORY">#N/A</definedName>
    <definedName name="CB" localSheetId="1">#REF!</definedName>
    <definedName name="CB">#REF!</definedName>
    <definedName name="cc">#REF!</definedName>
    <definedName name="cc.">#REF!</definedName>
    <definedName name="CCC">#REF!</definedName>
    <definedName name="cccc" localSheetId="1">내역서!cccc</definedName>
    <definedName name="cccc">[0]!cccc</definedName>
    <definedName name="ccccccc" localSheetId="1">#REF!</definedName>
    <definedName name="ccccccc">#REF!</definedName>
    <definedName name="cccccccccss">#REF!</definedName>
    <definedName name="ccdc">#REF!</definedName>
    <definedName name="CCS">#N/A</definedName>
    <definedName name="CCTV및장애자편의설비" localSheetId="1">#REF!</definedName>
    <definedName name="CCTV및장애자편의설비">#REF!</definedName>
    <definedName name="CCTV설비">#REF!</definedName>
    <definedName name="cd">[5]통합!#REF!</definedName>
    <definedName name="cdd">[5]통합!#REF!</definedName>
    <definedName name="CE" localSheetId="1">#REF!</definedName>
    <definedName name="CE">#REF!</definedName>
    <definedName name="CELL">#REF!</definedName>
    <definedName name="Certi_unitprice">#REF!</definedName>
    <definedName name="Certi_unitprice_h">#REF!</definedName>
    <definedName name="Certi_unitprice_u">#REF!</definedName>
    <definedName name="CES">#REF!</definedName>
    <definedName name="CEUR">#REF!</definedName>
    <definedName name="CF">#REF!</definedName>
    <definedName name="CG">#REF!</definedName>
    <definedName name="CH">#REF!</definedName>
    <definedName name="CHECKVALVE25">#REF!</definedName>
    <definedName name="CHECKVALVE32">#REF!</definedName>
    <definedName name="CHN10L">[33]INPUT!#REF!</definedName>
    <definedName name="CHN10R">[33]INPUT!#REF!</definedName>
    <definedName name="CHN3L">[33]INPUT!#REF!</definedName>
    <definedName name="CHN3R">[33]INPUT!#REF!</definedName>
    <definedName name="CHN4L">[33]INPUT!#REF!</definedName>
    <definedName name="CHN4R">[33]INPUT!#REF!</definedName>
    <definedName name="CHN5L">[33]INPUT!#REF!</definedName>
    <definedName name="CHN5R">[33]INPUT!#REF!</definedName>
    <definedName name="CHN6L">[33]INPUT!#REF!</definedName>
    <definedName name="CHN6R">[33]INPUT!#REF!</definedName>
    <definedName name="CHN7L">[33]INPUT!#REF!</definedName>
    <definedName name="CHN7R">[33]INPUT!#REF!</definedName>
    <definedName name="CHN8L">[33]INPUT!#REF!</definedName>
    <definedName name="CHN8R">[33]INPUT!#REF!</definedName>
    <definedName name="CHN9L">[33]INPUT!#REF!</definedName>
    <definedName name="CHN9R">[33]INPUT!#REF!</definedName>
    <definedName name="CHO10L">[33]INPUT!#REF!</definedName>
    <definedName name="CHO10R">[33]INPUT!#REF!</definedName>
    <definedName name="CHO3L">[33]INPUT!#REF!</definedName>
    <definedName name="CHO3R">[33]INPUT!#REF!</definedName>
    <definedName name="CHO4L">[33]INPUT!#REF!</definedName>
    <definedName name="CHO4R">[33]INPUT!#REF!</definedName>
    <definedName name="CHO5L">[33]INPUT!#REF!</definedName>
    <definedName name="CHO5R">[33]INPUT!#REF!</definedName>
    <definedName name="CHO6L">[33]INPUT!#REF!</definedName>
    <definedName name="CHO6R">[33]INPUT!#REF!</definedName>
    <definedName name="CHO7L">[33]INPUT!#REF!</definedName>
    <definedName name="CHO7R">[33]INPUT!#REF!</definedName>
    <definedName name="CHO8L">[33]INPUT!#REF!</definedName>
    <definedName name="CHO8R">[33]INPUT!#REF!</definedName>
    <definedName name="CHO9L">[33]INPUT!#REF!</definedName>
    <definedName name="CHO9R">[33]INPUT!#REF!</definedName>
    <definedName name="CHP10L">[33]INPUT!#REF!</definedName>
    <definedName name="CHP10R">[33]INPUT!#REF!</definedName>
    <definedName name="CHP3L">[33]INPUT!#REF!</definedName>
    <definedName name="CHP3R">[33]INPUT!#REF!</definedName>
    <definedName name="CHP4L">[33]INPUT!#REF!</definedName>
    <definedName name="CHP4R">[33]INPUT!#REF!</definedName>
    <definedName name="CHP5L">[33]INPUT!#REF!</definedName>
    <definedName name="CHP5R">[33]INPUT!#REF!</definedName>
    <definedName name="CHP6L">[33]INPUT!#REF!</definedName>
    <definedName name="CHP6R">[33]INPUT!#REF!</definedName>
    <definedName name="CHP7L">[33]INPUT!#REF!</definedName>
    <definedName name="CHP7R">[33]INPUT!#REF!</definedName>
    <definedName name="CHP8L">[33]INPUT!#REF!</definedName>
    <definedName name="CHP8R">[33]INPUT!#REF!</definedName>
    <definedName name="CHP9L">[33]INPUT!#REF!</definedName>
    <definedName name="CHP9R">[33]INPUT!#REF!</definedName>
    <definedName name="CHQ10L">[33]INPUT!#REF!</definedName>
    <definedName name="CHQ10R">[33]INPUT!#REF!</definedName>
    <definedName name="CHQ3L">[33]INPUT!#REF!</definedName>
    <definedName name="CHQ3R">[33]INPUT!#REF!</definedName>
    <definedName name="CHQ4L">[33]INPUT!#REF!</definedName>
    <definedName name="CHQ4R">[33]INPUT!#REF!</definedName>
    <definedName name="CHQ5L">[33]INPUT!#REF!</definedName>
    <definedName name="CHQ5R">[33]INPUT!#REF!</definedName>
    <definedName name="CHQ6L">[33]INPUT!#REF!</definedName>
    <definedName name="CHQ6R">[33]INPUT!#REF!</definedName>
    <definedName name="CHQ7L">[33]INPUT!#REF!</definedName>
    <definedName name="CHQ7R">[33]INPUT!#REF!</definedName>
    <definedName name="CHQ8L">[33]INPUT!#REF!</definedName>
    <definedName name="CHQ8R">[33]INPUT!#REF!</definedName>
    <definedName name="CHQ9L">[33]INPUT!#REF!</definedName>
    <definedName name="CHQ9R">[33]INPUT!#REF!</definedName>
    <definedName name="CHR10L">[33]INPUT!#REF!</definedName>
    <definedName name="CHR10R">[33]INPUT!#REF!</definedName>
    <definedName name="CHR3L">[33]INPUT!#REF!</definedName>
    <definedName name="CHR3R">[33]INPUT!#REF!</definedName>
    <definedName name="CHR4L">[33]INPUT!#REF!</definedName>
    <definedName name="CHR4R">[33]INPUT!#REF!</definedName>
    <definedName name="CHR5L">[33]INPUT!#REF!</definedName>
    <definedName name="CHR5R">[33]INPUT!#REF!</definedName>
    <definedName name="CHR6L">[33]INPUT!#REF!</definedName>
    <definedName name="CHR6R">[33]INPUT!#REF!</definedName>
    <definedName name="CHR7L">[33]INPUT!#REF!</definedName>
    <definedName name="CHR7R">[33]INPUT!#REF!</definedName>
    <definedName name="CHR8L">[33]INPUT!#REF!</definedName>
    <definedName name="CHR8R">[33]INPUT!#REF!</definedName>
    <definedName name="CHR9L">[33]INPUT!#REF!</definedName>
    <definedName name="CHR9R">[33]INPUT!#REF!</definedName>
    <definedName name="CHSUM10L">[33]INPUT!#REF!</definedName>
    <definedName name="CHSUM10R">[33]INPUT!#REF!</definedName>
    <definedName name="CHSUM3L">[33]INPUT!#REF!</definedName>
    <definedName name="CHSUM3R">[33]INPUT!#REF!</definedName>
    <definedName name="CHSUM4L">[33]INPUT!#REF!</definedName>
    <definedName name="CHSUM4R">[33]INPUT!#REF!</definedName>
    <definedName name="CHSUM5L">[33]INPUT!#REF!</definedName>
    <definedName name="CHSUM5R">[33]INPUT!#REF!</definedName>
    <definedName name="CHSUM6L">[33]INPUT!#REF!</definedName>
    <definedName name="CHSUM6R">[33]INPUT!#REF!</definedName>
    <definedName name="CHSUM7L">[33]INPUT!#REF!</definedName>
    <definedName name="CHSUM7R">[33]INPUT!#REF!</definedName>
    <definedName name="CHSUM8L">[33]INPUT!#REF!</definedName>
    <definedName name="CHSUM8R">[33]INPUT!#REF!</definedName>
    <definedName name="CHSUM9L">[33]INPUT!#REF!</definedName>
    <definedName name="CHSUM9R">[33]INPUT!#REF!</definedName>
    <definedName name="CI" localSheetId="1">#REF!</definedName>
    <definedName name="CI">#REF!</definedName>
    <definedName name="cj">#N/A</definedName>
    <definedName name="CK" localSheetId="1">#REF!</definedName>
    <definedName name="CK">#REF!</definedName>
    <definedName name="Client">#REF!</definedName>
    <definedName name="Cm">#REF!</definedName>
    <definedName name="CN10TL">[33]INPUT!#REF!</definedName>
    <definedName name="CN10TR">[33]INPUT!#REF!</definedName>
    <definedName name="CN3TL">[33]INPUT!#REF!</definedName>
    <definedName name="CN3TR">[33]INPUT!#REF!</definedName>
    <definedName name="CN4TL">[33]INPUT!#REF!</definedName>
    <definedName name="CN4TR">[33]INPUT!#REF!</definedName>
    <definedName name="CN5TL">[33]INPUT!#REF!</definedName>
    <definedName name="CN5TR">[33]INPUT!#REF!</definedName>
    <definedName name="CN6TL">[33]INPUT!#REF!</definedName>
    <definedName name="CN6TR">[33]INPUT!#REF!</definedName>
    <definedName name="CN7TL">[33]INPUT!#REF!</definedName>
    <definedName name="CN7TR">[33]INPUT!#REF!</definedName>
    <definedName name="CN8TL">[33]INPUT!#REF!</definedName>
    <definedName name="CN8TR">[33]INPUT!#REF!</definedName>
    <definedName name="CN9TL">[33]INPUT!#REF!</definedName>
    <definedName name="CN9TR">[33]INPUT!#REF!</definedName>
    <definedName name="CO" localSheetId="1">#REF!</definedName>
    <definedName name="CO">#REF!</definedName>
    <definedName name="CODE" localSheetId="1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KE">#REF!</definedName>
    <definedName name="COLUMN_A">#REF!</definedName>
    <definedName name="CON">#REF!</definedName>
    <definedName name="CON_1">#REF!</definedName>
    <definedName name="CON_11">#REF!</definedName>
    <definedName name="CON_3">#REF!</definedName>
    <definedName name="CON_31">#REF!</definedName>
    <definedName name="Con_unitprice">#REF!</definedName>
    <definedName name="conc">[5]통합!#REF!</definedName>
    <definedName name="Conc_A" localSheetId="1">#REF!</definedName>
    <definedName name="Conc_A">#REF!</definedName>
    <definedName name="Conc_C">#REF!</definedName>
    <definedName name="conc단위중량">#REF!</definedName>
    <definedName name="COND_1">#REF!</definedName>
    <definedName name="COND_3">#REF!</definedName>
    <definedName name="COND_31">#REF!</definedName>
    <definedName name="CONSOL">'[46]1-1'!#REF!</definedName>
    <definedName name="CONSTANT" localSheetId="1">#REF!</definedName>
    <definedName name="CONSTANT">#REF!</definedName>
    <definedName name="CONT">#REF!</definedName>
    <definedName name="Contractor">#REF!</definedName>
    <definedName name="contt">#REF!</definedName>
    <definedName name="COPING_L">[47]COPING!#REF!</definedName>
    <definedName name="COPING_W">#REF!</definedName>
    <definedName name="copy">[48]부산4!#REF!</definedName>
    <definedName name="COPY990" localSheetId="1">#REF!</definedName>
    <definedName name="COPY990">#REF!</definedName>
    <definedName name="COST" hidden="1">#REF!</definedName>
    <definedName name="Cost_Temp.Equip">#REF!</definedName>
    <definedName name="costr">#REF!</definedName>
    <definedName name="COSTT" hidden="1">#REF!</definedName>
    <definedName name="cpl_5">#REF!</definedName>
    <definedName name="cpl_5t">#REF!</definedName>
    <definedName name="cpl_5tc">#REF!</definedName>
    <definedName name="cpp">#REF!</definedName>
    <definedName name="CPU시험기사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R">#REF!</definedName>
    <definedName name="Creeping">#REF!</definedName>
    <definedName name="Creeping_redfescue">#REF!</definedName>
    <definedName name="_xlnm.Criteria">[49]TEST1!$EH$1</definedName>
    <definedName name="Criteria_MI">[49]TEST1!$EH$1</definedName>
    <definedName name="CRT" localSheetId="1">[50]KMT물량!#REF!</definedName>
    <definedName name="CRT">[50]KMT물량!#REF!</definedName>
    <definedName name="CRT자료">[51]손익분석!$A$1:$G$26</definedName>
    <definedName name="CSD" localSheetId="1">#REF!</definedName>
    <definedName name="CSD">#REF!</definedName>
    <definedName name="CSF" localSheetId="1">#REF!</definedName>
    <definedName name="CSF">#REF!</definedName>
    <definedName name="CSS">#N/A</definedName>
    <definedName name="CTC">#REF!</definedName>
    <definedName name="curr">#REF!</definedName>
    <definedName name="Currency">#REF!</definedName>
    <definedName name="CURRENT_1">#REF!</definedName>
    <definedName name="CURRENT_2">#REF!</definedName>
    <definedName name="CURRENT_3">#REF!</definedName>
    <definedName name="CURRENT_4">#REF!</definedName>
    <definedName name="CURRENT_5">#REF!</definedName>
    <definedName name="CURRENT_6">#REF!</definedName>
    <definedName name="CURRENT_7">#REF!</definedName>
    <definedName name="CUT10L">[33]INPUT!#REF!</definedName>
    <definedName name="CUT10R">[33]INPUT!#REF!</definedName>
    <definedName name="CUT3L">[33]INPUT!#REF!</definedName>
    <definedName name="CUT3R">[33]INPUT!#REF!</definedName>
    <definedName name="CUT4L">[33]INPUT!#REF!</definedName>
    <definedName name="CUT4R">[33]INPUT!#REF!</definedName>
    <definedName name="CUT5L">[33]INPUT!#REF!</definedName>
    <definedName name="CUT5R">[33]INPUT!#REF!</definedName>
    <definedName name="CUT6L">[33]INPUT!#REF!</definedName>
    <definedName name="CUT6R">[33]INPUT!#REF!</definedName>
    <definedName name="CUT7L">[33]INPUT!#REF!</definedName>
    <definedName name="CUT7R">[33]INPUT!#REF!</definedName>
    <definedName name="CUT8L">[33]INPUT!#REF!</definedName>
    <definedName name="CUT8R">[33]INPUT!#REF!</definedName>
    <definedName name="CUT9L">[33]INPUT!#REF!</definedName>
    <definedName name="CUT9R">[33]INPUT!#REF!</definedName>
    <definedName name="cvb">[52]토공!$A$1:$IV$2</definedName>
    <definedName name="CX10L">[33]INPUT!#REF!</definedName>
    <definedName name="CX10R">[33]INPUT!#REF!</definedName>
    <definedName name="CX3L">[33]INPUT!#REF!</definedName>
    <definedName name="CX3R">[33]INPUT!#REF!</definedName>
    <definedName name="CX4L">[33]INPUT!#REF!</definedName>
    <definedName name="CX4R">[33]INPUT!#REF!</definedName>
    <definedName name="CX5L">[33]INPUT!#REF!</definedName>
    <definedName name="CX5R">[33]INPUT!#REF!</definedName>
    <definedName name="CX6L">[33]INPUT!#REF!</definedName>
    <definedName name="CX6R">[33]INPUT!#REF!</definedName>
    <definedName name="CX7L">[33]INPUT!#REF!</definedName>
    <definedName name="CX7R">[33]INPUT!#REF!</definedName>
    <definedName name="CX8L">[33]INPUT!#REF!</definedName>
    <definedName name="CX8R">[33]INPUT!#REF!</definedName>
    <definedName name="CX9L">[33]INPUT!#REF!</definedName>
    <definedName name="CX9R">[33]INPUT!#REF!</definedName>
    <definedName name="CXRGS">#REF!</definedName>
    <definedName name="CY10L">[33]INPUT!#REF!</definedName>
    <definedName name="CY10R">[33]INPUT!#REF!</definedName>
    <definedName name="CY3L">[33]INPUT!#REF!</definedName>
    <definedName name="CY3R">[33]INPUT!#REF!</definedName>
    <definedName name="CY4L">[33]INPUT!#REF!</definedName>
    <definedName name="CY4R">[33]INPUT!#REF!</definedName>
    <definedName name="CY5L">[33]INPUT!#REF!</definedName>
    <definedName name="CY5R">[33]INPUT!#REF!</definedName>
    <definedName name="CY6L">[33]INPUT!#REF!</definedName>
    <definedName name="CY6R">[33]INPUT!#REF!</definedName>
    <definedName name="CY7L">[33]INPUT!#REF!</definedName>
    <definedName name="CY7R">[33]INPUT!#REF!</definedName>
    <definedName name="CY8L">[33]INPUT!#REF!</definedName>
    <definedName name="CY8R">[33]INPUT!#REF!</definedName>
    <definedName name="CY9L">[33]INPUT!#REF!</definedName>
    <definedName name="CY9R">[33]INPUT!#REF!</definedName>
    <definedName name="CYA10L">[33]INPUT!#REF!</definedName>
    <definedName name="CYA10R">[33]INPUT!#REF!</definedName>
    <definedName name="CYA3L">[33]INPUT!#REF!</definedName>
    <definedName name="CYA3R">[33]INPUT!#REF!</definedName>
    <definedName name="CYA4L">[33]INPUT!#REF!</definedName>
    <definedName name="CYA4R">[33]INPUT!#REF!</definedName>
    <definedName name="CYA5L">[33]INPUT!#REF!</definedName>
    <definedName name="CYA5R">[33]INPUT!#REF!</definedName>
    <definedName name="CYA6L">[33]INPUT!#REF!</definedName>
    <definedName name="CYA6R">[33]INPUT!#REF!</definedName>
    <definedName name="CYA7L">[33]INPUT!#REF!</definedName>
    <definedName name="CYA7R">[33]INPUT!#REF!</definedName>
    <definedName name="CYA8L">[33]INPUT!#REF!</definedName>
    <definedName name="CYA8R">[33]INPUT!#REF!</definedName>
    <definedName name="CYA9L">[33]INPUT!#REF!</definedName>
    <definedName name="CYA9R">[33]INPUT!#REF!</definedName>
    <definedName name="CYB10L">[33]INPUT!#REF!</definedName>
    <definedName name="CYB10R">[33]INPUT!#REF!</definedName>
    <definedName name="CYB3L">[33]INPUT!#REF!</definedName>
    <definedName name="CYB3R">[33]INPUT!#REF!</definedName>
    <definedName name="CYB4L">[33]INPUT!#REF!</definedName>
    <definedName name="CYB4R">[33]INPUT!#REF!</definedName>
    <definedName name="CYB5L">[33]INPUT!#REF!</definedName>
    <definedName name="CYB5R">[33]INPUT!#REF!</definedName>
    <definedName name="CYB6L">[33]INPUT!#REF!</definedName>
    <definedName name="CYB6R">[33]INPUT!#REF!</definedName>
    <definedName name="CYB7L">[33]INPUT!#REF!</definedName>
    <definedName name="CYB7R">[33]INPUT!#REF!</definedName>
    <definedName name="CYB8L">[33]INPUT!#REF!</definedName>
    <definedName name="CYB8R">[33]INPUT!#REF!</definedName>
    <definedName name="CYB9L">[33]INPUT!#REF!</definedName>
    <definedName name="CYB9R">[33]INPUT!#REF!</definedName>
    <definedName name="CYC10L">[33]INPUT!#REF!</definedName>
    <definedName name="CYC10R">[33]INPUT!#REF!</definedName>
    <definedName name="CYC3L">[33]INPUT!#REF!</definedName>
    <definedName name="CYC3R">[33]INPUT!#REF!</definedName>
    <definedName name="CYC4L">[33]INPUT!#REF!</definedName>
    <definedName name="CYC4R">[33]INPUT!#REF!</definedName>
    <definedName name="CYC5L">[33]INPUT!#REF!</definedName>
    <definedName name="CYC5R">[33]INPUT!#REF!</definedName>
    <definedName name="CYC6L">[33]INPUT!#REF!</definedName>
    <definedName name="CYC6R">[33]INPUT!#REF!</definedName>
    <definedName name="CYC7L">[33]INPUT!#REF!</definedName>
    <definedName name="CYC7R">[33]INPUT!#REF!</definedName>
    <definedName name="CYC8L">[33]INPUT!#REF!</definedName>
    <definedName name="CYC8R">[33]INPUT!#REF!</definedName>
    <definedName name="CYC9L">[33]INPUT!#REF!</definedName>
    <definedName name="CYC9R">[33]INPUT!#REF!</definedName>
    <definedName name="CYY10L">[33]INPUT!#REF!</definedName>
    <definedName name="CYY10R">[33]INPUT!#REF!</definedName>
    <definedName name="CYY3L">[33]INPUT!#REF!</definedName>
    <definedName name="CYY3R">[33]INPUT!#REF!</definedName>
    <definedName name="CYY4L">[33]INPUT!#REF!</definedName>
    <definedName name="CYY4R">[33]INPUT!#REF!</definedName>
    <definedName name="CYY5L">[33]INPUT!#REF!</definedName>
    <definedName name="CYY5R">[33]INPUT!#REF!</definedName>
    <definedName name="CYY6L">[33]INPUT!#REF!</definedName>
    <definedName name="CYY6R">[33]INPUT!#REF!</definedName>
    <definedName name="CYY7L">[33]INPUT!#REF!</definedName>
    <definedName name="CYY7R">[33]INPUT!#REF!</definedName>
    <definedName name="CYY8L">[33]INPUT!#REF!</definedName>
    <definedName name="CYY8R">[33]INPUT!#REF!</definedName>
    <definedName name="CYY9L">[33]INPUT!#REF!</definedName>
    <definedName name="CYY9R">[33]INPUT!#REF!</definedName>
    <definedName name="CZ" localSheetId="1">#REF!</definedName>
    <definedName name="CZ">#REF!</definedName>
    <definedName name="D">#REF!</definedName>
    <definedName name="D.1">#REF!</definedName>
    <definedName name="D.2">#REF!</definedName>
    <definedName name="D_FE">#REF!</definedName>
    <definedName name="D_FO">#REF!</definedName>
    <definedName name="D01_">[45]Sheet5!#REF!</definedName>
    <definedName name="D02_">[45]Sheet5!#REF!</definedName>
    <definedName name="D03_">[45]Sheet5!#REF!</definedName>
    <definedName name="D04_">[45]Sheet5!#REF!</definedName>
    <definedName name="D10L">[33]INPUT!#REF!</definedName>
    <definedName name="D10R">[33]INPUT!#REF!</definedName>
    <definedName name="D12_">#N/A</definedName>
    <definedName name="D20_">#N/A</definedName>
    <definedName name="D3L">[33]INPUT!#REF!</definedName>
    <definedName name="D3R">[33]INPUT!#REF!</definedName>
    <definedName name="D400MM" localSheetId="1">#REF!</definedName>
    <definedName name="D400MM">#REF!</definedName>
    <definedName name="D4L" localSheetId="1">[33]INPUT!#REF!</definedName>
    <definedName name="D4L">[33]INPUT!#REF!</definedName>
    <definedName name="D4R">[33]INPUT!#REF!</definedName>
    <definedName name="D5L">[33]INPUT!#REF!</definedName>
    <definedName name="D5R">[33]INPUT!#REF!</definedName>
    <definedName name="D6L">[33]INPUT!#REF!</definedName>
    <definedName name="D6R">[33]INPUT!#REF!</definedName>
    <definedName name="D7L">[33]INPUT!#REF!</definedName>
    <definedName name="D7R">[33]INPUT!#REF!</definedName>
    <definedName name="D8L">[33]INPUT!#REF!</definedName>
    <definedName name="D8R">[33]INPUT!#REF!</definedName>
    <definedName name="D9L">[33]INPUT!#REF!</definedName>
    <definedName name="D9R">[33]INPUT!#REF!</definedName>
    <definedName name="DA">[7]단면가정!#REF!</definedName>
    <definedName name="DAA">[7]단면가정!#REF!</definedName>
    <definedName name="DADD">'[53]기둥(원형)'!$O$17</definedName>
    <definedName name="DAN" localSheetId="1">[27]을!#REF!</definedName>
    <definedName name="DAN">[27]을!#REF!</definedName>
    <definedName name="DANGA" localSheetId="1">#REF!,#REF!</definedName>
    <definedName name="DANGA">#REF!,#REF!</definedName>
    <definedName name="DANGA1">[11]단가산출2!$A$1:$IV$24</definedName>
    <definedName name="DANGA10">[11]단가산출2!$A$217:$IV$240</definedName>
    <definedName name="DANGA100">[11]단가산출2!$A$1464:$IV$1487</definedName>
    <definedName name="DANGA101">[11]단가산출2!$A$1488:$IV$1511</definedName>
    <definedName name="DANGA102" localSheetId="1">#REF!</definedName>
    <definedName name="DANGA102">#REF!</definedName>
    <definedName name="DANGA103">[11]단가산출2!$A$1534:$IV$1557</definedName>
    <definedName name="DANGA104" localSheetId="1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[11]단가산출2!$A$241:$IV$264</definedName>
    <definedName name="DANGA110" localSheetId="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[11]단가산출2!$A$265:$IV$288</definedName>
    <definedName name="DANGA120" localSheetId="1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[11]단가산출2!$A$289:$IV$312</definedName>
    <definedName name="DANGA130" localSheetId="1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[11]단가산출2!$A$313:$IV$336</definedName>
    <definedName name="DANGA140" localSheetId="1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[11]단가산출2!$A$337:$IV$360</definedName>
    <definedName name="DANGA150" localSheetId="1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[11]단가산출2!$A$25:$IV$48</definedName>
    <definedName name="DANGA20" localSheetId="1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[11]단가산출2!$A$49:$IV$72</definedName>
    <definedName name="DANGA30">[11]단가산출2!$A$361:$IV$384</definedName>
    <definedName name="DANGA31">[11]단가산출2!$A$385:$IV$408</definedName>
    <definedName name="DANGA32">[11]단가산출2!$A$409:$IV$432</definedName>
    <definedName name="DANGA33">[11]단가산출2!$A$433:$IV$456</definedName>
    <definedName name="DANGA34">[11]단가산출2!$A$457:$IV$480</definedName>
    <definedName name="DANGA35">[11]단가산출2!$A$481:$IV$504</definedName>
    <definedName name="DANGA36">[11]단가산출2!$A$505:$IV$528</definedName>
    <definedName name="DANGA37">[11]단가산출2!$A$529:$IV$552</definedName>
    <definedName name="DANGA38">[11]단가산출2!$A$553:$IV$576</definedName>
    <definedName name="DANGA39">[11]단가산출2!$A$577:$IV$600</definedName>
    <definedName name="DANGA4">[11]단가산출2!$A$73:$IV$96</definedName>
    <definedName name="DANGA40" localSheetId="1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[11]단가산출2!$A$601:$IV$624</definedName>
    <definedName name="DANGA47">[11]단가산출2!$A$625:$IV$648</definedName>
    <definedName name="DANGA48">[11]단가산출2!$A$649:$IV$672</definedName>
    <definedName name="DANGA49">[11]단가산출2!$A$673:$IV$696</definedName>
    <definedName name="DANGA5">[11]단가산출2!$A$97:$IV$120</definedName>
    <definedName name="DANGA50">[11]단가산출2!$A$697:$IV$720</definedName>
    <definedName name="DANGA51">[11]단가산출2!$A$721:$IV$744</definedName>
    <definedName name="DANGA52">[11]단가산출2!$A$745:$IV$768</definedName>
    <definedName name="DANGA53">[11]단가산출2!$A$769:$IV$792</definedName>
    <definedName name="DANGA54">[11]단가산출2!$A$793:$IV$816</definedName>
    <definedName name="DANGA55">[11]단가산출2!$A$817:$IV$840</definedName>
    <definedName name="DANGA56" localSheetId="1">#REF!</definedName>
    <definedName name="DANGA56">#REF!</definedName>
    <definedName name="DANGA57">#REF!</definedName>
    <definedName name="DANGA58">#REF!</definedName>
    <definedName name="DANGA59">#REF!</definedName>
    <definedName name="DANGA6">[11]단가산출2!$A$121:$IV$144</definedName>
    <definedName name="DANGA60" localSheetId="1">#REF!</definedName>
    <definedName name="DANGA60">#REF!</definedName>
    <definedName name="DANGA61">#REF!</definedName>
    <definedName name="DANGA62">[11]단가산출2!$A$841:$IV$864</definedName>
    <definedName name="DANGA63">[11]단가산출2!$A$865:$IV$888</definedName>
    <definedName name="DANGA64">[11]단가산출2!$A$889:$IV$912</definedName>
    <definedName name="DANGA65">[11]단가산출2!$A$913:$IV$936</definedName>
    <definedName name="DANGA66">[11]단가산출2!$A$937:$IV$960</definedName>
    <definedName name="DANGA662">[11]단가산출2!$A$841:$IV$864</definedName>
    <definedName name="DANGA67" localSheetId="1">#REF!</definedName>
    <definedName name="DANGA67">#REF!</definedName>
    <definedName name="DANGA68">#REF!</definedName>
    <definedName name="DANGA69">#REF!</definedName>
    <definedName name="DANGA7">[11]단가산출2!$A$145:$IV$168</definedName>
    <definedName name="DANGA70" localSheetId="1">#REF!</definedName>
    <definedName name="DANGA70">#REF!</definedName>
    <definedName name="DANGA71">[11]단가산출2!$A$961:$IV$984</definedName>
    <definedName name="DANGA72">[11]단가산출2!$A$985:$IV$1008</definedName>
    <definedName name="DANGA73">[11]단가산출2!$A$1009:$IV$1032</definedName>
    <definedName name="DANGA74" localSheetId="1">#REF!</definedName>
    <definedName name="DANGA74">#REF!</definedName>
    <definedName name="DANGA75">#REF!</definedName>
    <definedName name="DANGA76">#REF!</definedName>
    <definedName name="DANGA77">#REF!</definedName>
    <definedName name="DANGA78">[11]단가산출2!$A$1033:$IV$1056</definedName>
    <definedName name="DANGA79" localSheetId="1">#REF!</definedName>
    <definedName name="DANGA79">#REF!</definedName>
    <definedName name="DANGA8">[11]단가산출2!$A$169:$IV$192</definedName>
    <definedName name="DANGA80">[11]단가산출2!$A$1057:$IV$1080</definedName>
    <definedName name="DANGA81" localSheetId="1">#REF!</definedName>
    <definedName name="DANGA81">#REF!</definedName>
    <definedName name="DANGA82">#REF!</definedName>
    <definedName name="DANGA83">#REF!</definedName>
    <definedName name="DANGA84">[11]단가산출2!$A$1081:$IV$1104</definedName>
    <definedName name="DANGA85">[11]단가산출2!$A$1105:$IV$1126</definedName>
    <definedName name="DANGA86">[11]단가산출2!$A$1128:$IV$1151</definedName>
    <definedName name="DANGA87">[11]단가산출2!$A$1152:$IV$1175</definedName>
    <definedName name="DANGA88">[11]단가산출2!$A$1176:$IV$1199</definedName>
    <definedName name="DANGA89">[11]단가산출2!$A$1200:$IV$1223</definedName>
    <definedName name="DANGA9">[11]단가산출2!$A$193:$IV$216</definedName>
    <definedName name="DANGA90">[11]단가산출2!$A$1224:$IV$1247</definedName>
    <definedName name="DANGA91">[11]단가산출2!$A$1248:$IV$1271</definedName>
    <definedName name="DANGA92">[11]단가산출2!$A$1272:$IV$1295</definedName>
    <definedName name="DANGA93">[11]단가산출2!$A$1296:$IV$1319</definedName>
    <definedName name="DANGA94">[11]단가산출2!$A$1320:$IV$1343</definedName>
    <definedName name="DANGA95">[11]단가산출2!$A$1344:$IV$1367</definedName>
    <definedName name="DANGA96">[11]단가산출2!$A$1368:$IV$1391</definedName>
    <definedName name="DANGA97">[11]단가산출2!$A$1392:$IV$1415</definedName>
    <definedName name="DANGA98">[11]단가산출2!$A$1416:$IV$1439</definedName>
    <definedName name="DANGA99">[11]단가산출2!$A$1440:$IV$1463</definedName>
    <definedName name="DANWI">#N/A</definedName>
    <definedName name="DAT" localSheetId="1">#REF!</definedName>
    <definedName name="DAT">#REF!</definedName>
    <definedName name="DATA">#N/A</definedName>
    <definedName name="_xlnm.Database">#REF!</definedName>
    <definedName name="Database?">#REF!</definedName>
    <definedName name="Database_MI">#REF!</definedName>
    <definedName name="database2">#REF!</definedName>
    <definedName name="databasea">#REF!</definedName>
    <definedName name="dataww" hidden="1">#REF!</definedName>
    <definedName name="date">#REF!</definedName>
    <definedName name="Date_Bidding">#REF!</definedName>
    <definedName name="DB">#REF!</definedName>
    <definedName name="DC">#REF!</definedName>
    <definedName name="DC.PIPE">#REF!</definedName>
    <definedName name="DCEA">#REF!</definedName>
    <definedName name="DCS">#REF!</definedName>
    <definedName name="DD">#REF!</definedName>
    <definedName name="ddd">#REF!</definedName>
    <definedName name="dddd">#REF!</definedName>
    <definedName name="DDDDA" localSheetId="1">BlankMacro1</definedName>
    <definedName name="DDDDA" localSheetId="0">BlankMacro1</definedName>
    <definedName name="DDDDA">BlankMacro1</definedName>
    <definedName name="DDDDD" localSheetId="0">[20]!일위화면복귀매크로</definedName>
    <definedName name="DDDDD">[20]!일위화면복귀매크로</definedName>
    <definedName name="ddddddd" localSheetId="1">#REF!</definedName>
    <definedName name="ddddddd">#REF!</definedName>
    <definedName name="DDDDDDDDDD">#REF!</definedName>
    <definedName name="ddds">#REF!</definedName>
    <definedName name="DDDZONE">#REF!</definedName>
    <definedName name="DDE">#REF!</definedName>
    <definedName name="ddjdjid">#REF!</definedName>
    <definedName name="ddlkdkd">'[54]ABUT수량-A1'!$T$25</definedName>
    <definedName name="DDO" localSheetId="1">#REF!</definedName>
    <definedName name="DDO">#REF!</definedName>
    <definedName name="DE">#REF!</definedName>
    <definedName name="DEA">#REF!</definedName>
    <definedName name="DEDED">'[55]ABUT수량-A1'!$T$25</definedName>
    <definedName name="delta" localSheetId="1">'[56]H-pile(298x299)'!#REF!</definedName>
    <definedName name="delta">'[56]H-pile(298x299)'!#REF!</definedName>
    <definedName name="delta3" localSheetId="1">#REF!</definedName>
    <definedName name="delta3">#REF!</definedName>
    <definedName name="delta4">#REF!</definedName>
    <definedName name="delta5">#REF!</definedName>
    <definedName name="delta6">#REF!</definedName>
    <definedName name="DEMO">#REF!</definedName>
    <definedName name="DETAIL">#N/A</definedName>
    <definedName name="DF">[15]Sheet1!$N$19</definedName>
    <definedName name="dfasdcascasd" localSheetId="1">#REF!</definedName>
    <definedName name="dfasdcascasd">#REF!</definedName>
    <definedName name="DFASDF" hidden="1">#REF!</definedName>
    <definedName name="dfasdfas">#REF!</definedName>
    <definedName name="DFASDFASDFASDFADFACASDCASD">#REF!</definedName>
    <definedName name="dfdfdfdf">#REF!</definedName>
    <definedName name="dfdgdg">[34]단가비교표!#REF!</definedName>
    <definedName name="DFEE" localSheetId="1" hidden="1">#REF!</definedName>
    <definedName name="DFEE" hidden="1">#REF!</definedName>
    <definedName name="dfesef">#REF!</definedName>
    <definedName name="dfgdgdg">[34]단가비교표!#REF!</definedName>
    <definedName name="dfhao" localSheetId="1">#REF!</definedName>
    <definedName name="dfhao">#REF!</definedName>
    <definedName name="DFHSDF">#REF!</definedName>
    <definedName name="dfjalk">#REF!</definedName>
    <definedName name="DFJKSLAEO">#REF!</definedName>
    <definedName name="dfrxg">#REF!</definedName>
    <definedName name="DFS">#REF!</definedName>
    <definedName name="DG">#REF!</definedName>
    <definedName name="DGF">#REF!</definedName>
    <definedName name="DGSGD">#REF!</definedName>
    <definedName name="DH">#REF!</definedName>
    <definedName name="DHS">#REF!</definedName>
    <definedName name="dhtn">#REF!</definedName>
    <definedName name="DI">#REF!</definedName>
    <definedName name="DIA">#REF!</definedName>
    <definedName name="dia_mm">[57]말뚝지지력산정!$J$19</definedName>
    <definedName name="DIAA">'[53]기둥(원형)'!$S$5</definedName>
    <definedName name="DIAP10.1L" localSheetId="1">[21]INPUT!#REF!</definedName>
    <definedName name="DIAP10.1L">[21]INPUT!#REF!</definedName>
    <definedName name="DIAP10.1R">[21]INPUT!#REF!</definedName>
    <definedName name="DIAP10L">[21]INPUT!#REF!</definedName>
    <definedName name="DIAP10R">[21]INPUT!#REF!</definedName>
    <definedName name="DIAP3.1L">[21]INPUT!#REF!</definedName>
    <definedName name="DIAP3.1R">[21]INPUT!#REF!</definedName>
    <definedName name="DIAP3L">[21]INPUT!#REF!</definedName>
    <definedName name="DIAP3R">[21]INPUT!#REF!</definedName>
    <definedName name="DIAP4.1L">[21]INPUT!#REF!</definedName>
    <definedName name="DIAP4.1R">[21]INPUT!#REF!</definedName>
    <definedName name="DIAP4L">[21]INPUT!#REF!</definedName>
    <definedName name="DIAP4R">[21]INPUT!#REF!</definedName>
    <definedName name="DIAP5.1L">[21]INPUT!#REF!</definedName>
    <definedName name="DIAP5.1R">[21]INPUT!#REF!</definedName>
    <definedName name="DIAP5L">[21]INPUT!#REF!</definedName>
    <definedName name="DIAP5R">[21]INPUT!#REF!</definedName>
    <definedName name="DIAP6.1L">[21]INPUT!#REF!</definedName>
    <definedName name="DIAP6.1R">[21]INPUT!#REF!</definedName>
    <definedName name="DIAP6L">[21]INPUT!#REF!</definedName>
    <definedName name="DIAP6R">[21]INPUT!#REF!</definedName>
    <definedName name="DIAP7.1L">[21]INPUT!#REF!</definedName>
    <definedName name="DIAP7.1R">[21]INPUT!#REF!</definedName>
    <definedName name="DIAP7L">[21]INPUT!#REF!</definedName>
    <definedName name="DIAP7R">[21]INPUT!#REF!</definedName>
    <definedName name="DIAP8.1L">[21]INPUT!#REF!</definedName>
    <definedName name="DIAP8.1R">[21]INPUT!#REF!</definedName>
    <definedName name="DIAP8L">[21]INPUT!#REF!</definedName>
    <definedName name="DIAP8R">[21]INPUT!#REF!</definedName>
    <definedName name="DIAP9.1L">[21]INPUT!#REF!</definedName>
    <definedName name="DIAP9.1R">[21]INPUT!#REF!</definedName>
    <definedName name="DIAP9L">[21]INPUT!#REF!</definedName>
    <definedName name="DIAP9R">[21]INPUT!#REF!</definedName>
    <definedName name="DIFFUSE" localSheetId="1">#REF!</definedName>
    <definedName name="DIFFUSE">#REF!</definedName>
    <definedName name="DISSR">#REF!</definedName>
    <definedName name="DISSX">#REF!</definedName>
    <definedName name="DISTANCE">'[58]Macro(전선)'!$A$1</definedName>
    <definedName name="DJ" localSheetId="1">#REF!</definedName>
    <definedName name="DJ">#REF!</definedName>
    <definedName name="djfhka">#REF!</definedName>
    <definedName name="DJHFJ">#REF!</definedName>
    <definedName name="djhfs">#REF!</definedName>
    <definedName name="DJKFJ">#REF!</definedName>
    <definedName name="djkfslkjapoapei93">#REF!</definedName>
    <definedName name="DK" localSheetId="1" hidden="1">{#N/A,#N/A,FALSE,"지침";#N/A,#N/A,FALSE,"환경분석";#N/A,#N/A,FALSE,"Sheet16"}</definedName>
    <definedName name="DK" hidden="1">{#N/A,#N/A,FALSE,"지침";#N/A,#N/A,FALSE,"환경분석";#N/A,#N/A,FALSE,"Sheet16"}</definedName>
    <definedName name="dkdkdkdkd" localSheetId="1">#REF!</definedName>
    <definedName name="dkdkdkdkd">#REF!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JFL" localSheetId="1">BlankMacro1</definedName>
    <definedName name="DKJFL" localSheetId="0">BlankMacro1</definedName>
    <definedName name="DKJFL">BlankMacro1</definedName>
    <definedName name="dklsfj" localSheetId="1">#REF!</definedName>
    <definedName name="dklsfj">#REF!</definedName>
    <definedName name="DKSG" hidden="1">#REF!</definedName>
    <definedName name="DKSGMLWJD" hidden="1">#REF!</definedName>
    <definedName name="DL">#REF!</definedName>
    <definedName name="DLAWHDDLF">#REF!</definedName>
    <definedName name="DLFE">#REF!</definedName>
    <definedName name="DLFO">#REF!</definedName>
    <definedName name="dlkfjls">#REF!</definedName>
    <definedName name="DLRLED">#REF!</definedName>
    <definedName name="DMK">#REF!</definedName>
    <definedName name="DNDN">[59]터파기및재료!#REF!</definedName>
    <definedName name="dnjsrk2" localSheetId="1">#REF!</definedName>
    <definedName name="dnjsrk2">#REF!</definedName>
    <definedName name="DNS">#REF!</definedName>
    <definedName name="Document_array" localSheetId="1">{"Book1","예술의전당.xls"}</definedName>
    <definedName name="Document_array">{"Book1","예술의전당.xls"}</definedName>
    <definedName name="DOGUB" localSheetId="1">#REF!</definedName>
    <definedName name="DOGUB">#REF!</definedName>
    <definedName name="DON">#REF!</definedName>
    <definedName name="DONG1">#REF!</definedName>
    <definedName name="DONG2">#REF!</definedName>
    <definedName name="DOWEL">#REF!</definedName>
    <definedName name="Dp" hidden="1">#REF!</definedName>
    <definedName name="dpae">'[56]H-pile(298x299)'!#REF!</definedName>
    <definedName name="dped">'[56]H-pile(298x299)'!#REF!</definedName>
    <definedName name="dpel">'[56]H-pile(298x299)'!#REF!</definedName>
    <definedName name="DPI">[15]Sheet1!$F$55</definedName>
    <definedName name="DRAW_COM">#N/A</definedName>
    <definedName name="DRAW_COM2">#N/A</definedName>
    <definedName name="DRAW_SINGLE">#N/A</definedName>
    <definedName name="DRAW_TICK">#N/A</definedName>
    <definedName name="DRDEWF">#REF!</definedName>
    <definedName name="DRDS">#REF!</definedName>
    <definedName name="drefdfd">#REF!</definedName>
    <definedName name="DRIVE">#REF!</definedName>
    <definedName name="DROW">#N/A</definedName>
    <definedName name="drrrr" localSheetId="1">BlankMacro1</definedName>
    <definedName name="drrrr" localSheetId="0">BlankMacro1</definedName>
    <definedName name="drrrr">BlankMacro1</definedName>
    <definedName name="drsg" localSheetId="1">#REF!</definedName>
    <definedName name="drsg">#REF!</definedName>
    <definedName name="DRTRTDKGMUKRT">#REF!</definedName>
    <definedName name="DRXSZH">#REF!</definedName>
    <definedName name="DRYRIPRAP발파암">#REF!</definedName>
    <definedName name="DRYRIRAP">#REF!</definedName>
    <definedName name="ds">#REF!</definedName>
    <definedName name="dsaf" localSheetId="1" hidden="1">{#N/A,#N/A,FALSE,"조골재"}</definedName>
    <definedName name="dsaf" hidden="1">{#N/A,#N/A,FALSE,"조골재"}</definedName>
    <definedName name="dsaghh" localSheetId="1">#REF!</definedName>
    <definedName name="dsaghh">#REF!</definedName>
    <definedName name="dsds">#REF!</definedName>
    <definedName name="dsdwdw">[60]교각계산!$E$32</definedName>
    <definedName name="DSE" localSheetId="1">#REF!</definedName>
    <definedName name="DSE">#REF!</definedName>
    <definedName name="DSF" localSheetId="1" hidden="1">{#N/A,#N/A,FALSE,"골재소요량";#N/A,#N/A,FALSE,"골재소요량"}</definedName>
    <definedName name="DSF" hidden="1">{#N/A,#N/A,FALSE,"골재소요량";#N/A,#N/A,FALSE,"골재소요량"}</definedName>
    <definedName name="dsfewfwef" localSheetId="1">#REF!</definedName>
    <definedName name="dsfewfwef">#REF!</definedName>
    <definedName name="dsgfggg" hidden="1">#REF!</definedName>
    <definedName name="DSKFJL">#REF!</definedName>
    <definedName name="DSO">#REF!</definedName>
    <definedName name="DSRERF">#REF!</definedName>
    <definedName name="dstfd">#REF!</definedName>
    <definedName name="DSVP">#REF!</definedName>
    <definedName name="DT">#REF!</definedName>
    <definedName name="dtrtrt">#REF!</definedName>
    <definedName name="DUCK">#REF!</definedName>
    <definedName name="DUCK.XLS">#REF!</definedName>
    <definedName name="dw">#REF!</definedName>
    <definedName name="DW9_">#N/A</definedName>
    <definedName name="dwesr">'[61]ABUT수량-A1'!$T$25</definedName>
    <definedName name="DX10L" localSheetId="1">[33]INPUT!#REF!</definedName>
    <definedName name="DX10L">[33]INPUT!#REF!</definedName>
    <definedName name="DX10R">[33]INPUT!#REF!</definedName>
    <definedName name="DX3L">[33]INPUT!#REF!</definedName>
    <definedName name="DX3R">[33]INPUT!#REF!</definedName>
    <definedName name="DX4L">[33]INPUT!#REF!</definedName>
    <definedName name="DX4R">[33]INPUT!#REF!</definedName>
    <definedName name="DX5L">[33]INPUT!#REF!</definedName>
    <definedName name="DX5R">[33]INPUT!#REF!</definedName>
    <definedName name="DX6L">[33]INPUT!#REF!</definedName>
    <definedName name="DX6R">[33]INPUT!#REF!</definedName>
    <definedName name="DX7L">[33]INPUT!#REF!</definedName>
    <definedName name="DX7R">[33]INPUT!#REF!</definedName>
    <definedName name="DX8L">[33]INPUT!#REF!</definedName>
    <definedName name="DX8R">[33]INPUT!#REF!</definedName>
    <definedName name="DX9L">[33]INPUT!#REF!</definedName>
    <definedName name="DX9R">[33]INPUT!#REF!</definedName>
    <definedName name="DY10L">[33]INPUT!#REF!</definedName>
    <definedName name="DY10R">[33]INPUT!#REF!</definedName>
    <definedName name="DY3L">[33]INPUT!#REF!</definedName>
    <definedName name="DY3R">[33]INPUT!#REF!</definedName>
    <definedName name="DY4L">[33]INPUT!#REF!</definedName>
    <definedName name="DY4R">[33]INPUT!#REF!</definedName>
    <definedName name="DY5L">[33]INPUT!#REF!</definedName>
    <definedName name="DY5R">[33]INPUT!#REF!</definedName>
    <definedName name="DY6L">[33]INPUT!#REF!</definedName>
    <definedName name="DY6R">[33]INPUT!#REF!</definedName>
    <definedName name="DY7L">[33]INPUT!#REF!</definedName>
    <definedName name="DY7R">[33]INPUT!#REF!</definedName>
    <definedName name="DY8L">[33]INPUT!#REF!</definedName>
    <definedName name="DY8R">[33]INPUT!#REF!</definedName>
    <definedName name="DY9L">[33]INPUT!#REF!</definedName>
    <definedName name="DY9R">[33]INPUT!#REF!</definedName>
    <definedName name="d을지" localSheetId="1">#REF!</definedName>
    <definedName name="d을지">#REF!</definedName>
    <definedName name="E">'[62]공사원가계산서(총괄)'!#REF!</definedName>
    <definedName name="E_DES" localSheetId="1">#REF!</definedName>
    <definedName name="E_DES">#REF!</definedName>
    <definedName name="E_IV">'[58]Macro(전선)'!$P$1</definedName>
    <definedName name="E_WON" localSheetId="1">#REF!</definedName>
    <definedName name="E_WON">#REF!</definedName>
    <definedName name="E1CH">#REF!</definedName>
    <definedName name="EA">#REF!</definedName>
    <definedName name="Earth_p60">#REF!</definedName>
    <definedName name="Earth_p70">#REF!</definedName>
    <definedName name="Earth_p90">#REF!</definedName>
    <definedName name="earthp">#REF!</definedName>
    <definedName name="EB">#REF!</definedName>
    <definedName name="EC">#REF!</definedName>
    <definedName name="ED" hidden="1">#REF!</definedName>
    <definedName name="edfef">[60]교각계산!$E$32</definedName>
    <definedName name="edgh" localSheetId="1">#REF!</definedName>
    <definedName name="edgh">#REF!</definedName>
    <definedName name="edit__home__R_int__end__100_.5__100">#REF!</definedName>
    <definedName name="edtgh">#REF!</definedName>
    <definedName name="ee" localSheetId="1" hidden="1">{#N/A,#N/A,FALSE,"단가표지"}</definedName>
    <definedName name="ee" hidden="1">{#N/A,#N/A,FALSE,"단가표지"}</definedName>
    <definedName name="eee" localSheetId="1" hidden="1">{#N/A,#N/A,FALSE,"2~8번"}</definedName>
    <definedName name="eee" hidden="1">{#N/A,#N/A,FALSE,"2~8번"}</definedName>
    <definedName name="EEEE">#REF!</definedName>
    <definedName name="EF">#REF!</definedName>
    <definedName name="EFEFEFE">#REF!</definedName>
    <definedName name="EFEZ3RHF">#REF!</definedName>
    <definedName name="EFG">#REF!</definedName>
    <definedName name="EFXFEF">'[63]ABUT수량-A1'!$T$25</definedName>
    <definedName name="egfsdfer">#REF!</definedName>
    <definedName name="EIRP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EV2">#REF!</definedName>
    <definedName name="ELEV3">#REF!</definedName>
    <definedName name="ELEV4">#REF!</definedName>
    <definedName name="ELEV5">#REF!</definedName>
    <definedName name="ELFE">#REF!</definedName>
    <definedName name="EM">#REF!</definedName>
    <definedName name="EMDRLR">#REF!</definedName>
    <definedName name="Emst10">#REF!</definedName>
    <definedName name="END">#REF!</definedName>
    <definedName name="epl_15">#REF!</definedName>
    <definedName name="epl_15t">#REF!</definedName>
    <definedName name="EQPT_Rate">#REF!</definedName>
    <definedName name="equip">#REF!</definedName>
    <definedName name="EQUP">'[64]노원열병합  건축공사기성내역서'!#REF!</definedName>
    <definedName name="ERER" localSheetId="1">#REF!</definedName>
    <definedName name="ERER">#REF!</definedName>
    <definedName name="errrrrrrrrrr">#REF!</definedName>
    <definedName name="ERSDFE">[65]우각부보강!#REF!</definedName>
    <definedName name="ert" localSheetId="1">#REF!</definedName>
    <definedName name="ert">#REF!</definedName>
    <definedName name="ES">#REF!</definedName>
    <definedName name="ESAF">[66]우각부보강!#REF!</definedName>
    <definedName name="ESAGDGR">#REF!</definedName>
    <definedName name="est">#REF!</definedName>
    <definedName name="ETC">#REF!</definedName>
    <definedName name="etrwert">#REF!</definedName>
    <definedName name="EVEN" localSheetId="1">#REF!,#REF!,#REF!,#REF!,#REF!,#REF!,#REF!,#REF!,#REF!,#REF!,#REF!,#REF!,#REF!,#REF!,#REF!,#REF!,#REF!,#REF!</definedName>
    <definedName name="EVEN">#REF!,#REF!,#REF!,#REF!,#REF!,#REF!,#REF!,#REF!,#REF!,#REF!,#REF!,#REF!,#REF!,#REF!,#REF!,#REF!,#REF!,#REF!</definedName>
    <definedName name="EW" localSheetId="1">'[67]3련 BOX'!#REF!</definedName>
    <definedName name="EW">'[67]3련 BOX'!#REF!</definedName>
    <definedName name="ewfSzxvxczv" localSheetId="1">#REF!</definedName>
    <definedName name="ewfSzxvxczv">#REF!</definedName>
    <definedName name="ex">#REF!</definedName>
    <definedName name="Exca_unitprice">#REF!</definedName>
    <definedName name="Exca_unitprice_h">#REF!</definedName>
    <definedName name="Exca_unitprice_u">#REF!</definedName>
    <definedName name="EXCEL">#REF!</definedName>
    <definedName name="Exchange_Rate">#REF!</definedName>
    <definedName name="_xlnm.Extract">#REF!</definedName>
    <definedName name="Extract_MI">#REF!</definedName>
    <definedName name="ey">#N/A</definedName>
    <definedName name="eyre" localSheetId="1">#REF!</definedName>
    <definedName name="eyre">#REF!</definedName>
    <definedName name="F">'[62]공사원가계산서(총괄)'!#REF!</definedName>
    <definedName name="F_CODE">#N/A</definedName>
    <definedName name="F_CODE1" localSheetId="1">#REF!</definedName>
    <definedName name="F_CODE1">#REF!</definedName>
    <definedName name="F_DES">#REF!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INC" localSheetId="1">#REF!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 localSheetId="1">#REF!</definedName>
    <definedName name="F_TMOD">#REF!</definedName>
    <definedName name="F_TQTY">#N/A</definedName>
    <definedName name="F_TUNIT" localSheetId="1">#REF!</definedName>
    <definedName name="F_TUNIT">#REF!</definedName>
    <definedName name="F_UNIT">#N/A</definedName>
    <definedName name="F10LX" localSheetId="1">[21]INPUT!#REF!</definedName>
    <definedName name="F10LX">[21]INPUT!#REF!</definedName>
    <definedName name="F10LY">[21]INPUT!#REF!</definedName>
    <definedName name="F10RX">[21]INPUT!#REF!</definedName>
    <definedName name="F10RY">[21]INPUT!#REF!</definedName>
    <definedName name="F1F">[41]교각1!#REF!</definedName>
    <definedName name="F1층" localSheetId="1">#REF!</definedName>
    <definedName name="F1층">#REF!</definedName>
    <definedName name="F2F" localSheetId="1">[41]교각1!#REF!</definedName>
    <definedName name="F2F">[41]교각1!#REF!</definedName>
    <definedName name="F3F">[41]교각1!#REF!</definedName>
    <definedName name="F3LX">[21]INPUT!#REF!</definedName>
    <definedName name="F3LY">[21]INPUT!#REF!</definedName>
    <definedName name="F3RX">[21]INPUT!#REF!</definedName>
    <definedName name="F3RY">[21]INPUT!#REF!</definedName>
    <definedName name="F4ESF">'[68]ABUT수량-A1'!$T$25</definedName>
    <definedName name="F4LX" localSheetId="1">[21]INPUT!#REF!</definedName>
    <definedName name="F4LX">[21]INPUT!#REF!</definedName>
    <definedName name="F4LY">[21]INPUT!#REF!</definedName>
    <definedName name="F4RX">[21]INPUT!#REF!</definedName>
    <definedName name="F4RY">[21]INPUT!#REF!</definedName>
    <definedName name="F5LX">[21]INPUT!#REF!</definedName>
    <definedName name="F5LY">[21]INPUT!#REF!</definedName>
    <definedName name="F5RX">[21]INPUT!#REF!</definedName>
    <definedName name="F5RY">[21]INPUT!#REF!</definedName>
    <definedName name="F6LX">[21]INPUT!#REF!</definedName>
    <definedName name="F6LY">[21]INPUT!#REF!</definedName>
    <definedName name="F6RX">[21]INPUT!#REF!</definedName>
    <definedName name="F6RY">[21]INPUT!#REF!</definedName>
    <definedName name="F7LX">[21]INPUT!#REF!</definedName>
    <definedName name="F7LY">[21]INPUT!#REF!</definedName>
    <definedName name="F7RX">[21]INPUT!#REF!</definedName>
    <definedName name="F7RY">[21]INPUT!#REF!</definedName>
    <definedName name="F8LX">[21]INPUT!#REF!</definedName>
    <definedName name="F8LY">[21]INPUT!#REF!</definedName>
    <definedName name="F8RX">[21]INPUT!#REF!</definedName>
    <definedName name="F8RY">[21]INPUT!#REF!</definedName>
    <definedName name="F9LX">[21]INPUT!#REF!</definedName>
    <definedName name="F9LY">[21]INPUT!#REF!</definedName>
    <definedName name="F9RX">[21]INPUT!#REF!</definedName>
    <definedName name="F9RY">[21]INPUT!#REF!</definedName>
    <definedName name="fact" localSheetId="1">#REF!</definedName>
    <definedName name="fact">#REF!</definedName>
    <definedName name="fact1">#REF!</definedName>
    <definedName name="factor1">#REF!</definedName>
    <definedName name="FAD">#REF!</definedName>
    <definedName name="fafdfe">'[61]ABUT수량-A1'!$T$25</definedName>
    <definedName name="FB">#REF!</definedName>
    <definedName name="fc">#REF!</definedName>
    <definedName name="Fck">#REF!</definedName>
    <definedName name="fd">'[56]H-pile(298x299)'!#REF!</definedName>
    <definedName name="FDASFDSAF" localSheetId="1">BlankMacro1</definedName>
    <definedName name="FDASFDSAF" localSheetId="0">BlankMacro1</definedName>
    <definedName name="FDASFDSAF">BlankMacro1</definedName>
    <definedName name="FDDSF" localSheetId="1">#REF!</definedName>
    <definedName name="FDDSF">#REF!</definedName>
    <definedName name="FDEDS">#REF!</definedName>
    <definedName name="FDFDF">#REF!</definedName>
    <definedName name="fdfdfd">'[54]ABUT수량-A1'!$T$25</definedName>
    <definedName name="FDFDFDE">'[63]ABUT수량-A1'!$T$25</definedName>
    <definedName name="fdfefd">#REF!</definedName>
    <definedName name="FDFES">#REF!</definedName>
    <definedName name="fdfezf">#REF!</definedName>
    <definedName name="fdfr">#REF!</definedName>
    <definedName name="FDFREZ">'[61]ABUT수량-A1'!$T$25</definedName>
    <definedName name="fdgferfd">'[69]ABUT수량-A1'!$T$25</definedName>
    <definedName name="fdgz" localSheetId="1">#REF!</definedName>
    <definedName name="fdgz">#REF!</definedName>
    <definedName name="FDRD">'[61]ABUT수량-A1'!$T$25</definedName>
    <definedName name="FDREER">#REF!</definedName>
    <definedName name="fdrefd">#REF!</definedName>
    <definedName name="fdresefe">'[68]ABUT수량-A1'!$T$25</definedName>
    <definedName name="fdrf">#REF!</definedName>
    <definedName name="FDRHGFDS">#REF!</definedName>
    <definedName name="fdsafdsa">#REF!</definedName>
    <definedName name="FDSED">#REF!</definedName>
    <definedName name="FDSREF">#REF!</definedName>
    <definedName name="FDSREW">'[61]ABUT수량-A1'!$T$25</definedName>
    <definedName name="FDTRJHR">#REF!</definedName>
    <definedName name="FE10L">[33]INPUT!#REF!</definedName>
    <definedName name="FE10R">[33]INPUT!#REF!</definedName>
    <definedName name="FE3L">[33]INPUT!#REF!</definedName>
    <definedName name="FE3R">[33]INPUT!#REF!</definedName>
    <definedName name="FE4L">[33]INPUT!#REF!</definedName>
    <definedName name="FE4R">[33]INPUT!#REF!</definedName>
    <definedName name="FE5L">[33]INPUT!#REF!</definedName>
    <definedName name="FE5R">[33]INPUT!#REF!</definedName>
    <definedName name="FE6L">[33]INPUT!#REF!</definedName>
    <definedName name="FE6R">[33]INPUT!#REF!</definedName>
    <definedName name="FE7L">[33]INPUT!#REF!</definedName>
    <definedName name="FE7R">[33]INPUT!#REF!</definedName>
    <definedName name="FE8L">[33]INPUT!#REF!</definedName>
    <definedName name="FE8R">[33]INPUT!#REF!</definedName>
    <definedName name="FE9L">[33]INPUT!#REF!</definedName>
    <definedName name="FE9R">[33]INPUT!#REF!</definedName>
    <definedName name="FEAGWS">'[61]ABUT수량-A1'!$T$25</definedName>
    <definedName name="FEDFE">[60]교각계산!$M$38</definedName>
    <definedName name="fedsfef">#REF!</definedName>
    <definedName name="fedsgfdf">#REF!</definedName>
    <definedName name="FEE">#REF!</definedName>
    <definedName name="FEEL">#REF!</definedName>
    <definedName name="FEFDG4">#REF!</definedName>
    <definedName name="fefdsfef">#REF!</definedName>
    <definedName name="FEFEFDEF">#REF!</definedName>
    <definedName name="fefesfe">[60]교각계산!$M$38</definedName>
    <definedName name="ferff">#REF!</definedName>
    <definedName name="fesfef">#REF!</definedName>
    <definedName name="FESR">[2]교각계산!$E$32</definedName>
    <definedName name="FETDSTGFD">'[54]ABUT수량-A1'!$T$25</definedName>
    <definedName name="fetgsdg">#REF!</definedName>
    <definedName name="FEXRE">#REF!</definedName>
    <definedName name="FEXZE">'[61]ABUT수량-A1'!$T$25</definedName>
    <definedName name="fezdfdf">[60]교각계산!$M$38</definedName>
    <definedName name="FF">#REF!</definedName>
    <definedName name="FFF" localSheetId="1">'[20]#REF'!#REF!</definedName>
    <definedName name="FFF">'[20]#REF'!#REF!</definedName>
    <definedName name="ffff">#REF!</definedName>
    <definedName name="ffk" hidden="1">#REF!</definedName>
    <definedName name="FG">#REF!</definedName>
    <definedName name="FGD">#REF!</definedName>
    <definedName name="FGFG" localSheetId="1">[70]단가비교표!#REF!</definedName>
    <definedName name="FGFG">[70]단가비교표!#REF!</definedName>
    <definedName name="FGFGERFG">[70]단가비교표!#REF!</definedName>
    <definedName name="FGFGFGFG">[70]단가비교표!#REF!</definedName>
    <definedName name="FGGG" localSheetId="1">#REF!</definedName>
    <definedName name="FGGG">#REF!</definedName>
    <definedName name="fgrg">#REF!</definedName>
    <definedName name="fh" localSheetId="1">[12]통합!#REF!</definedName>
    <definedName name="fh">[12]통합!#REF!</definedName>
    <definedName name="FH10L">[21]INPUT!#REF!</definedName>
    <definedName name="FH10R">[21]INPUT!#REF!</definedName>
    <definedName name="FH3L">[21]INPUT!#REF!</definedName>
    <definedName name="FH3R">[21]INPUT!#REF!</definedName>
    <definedName name="FH4L">[21]INPUT!#REF!</definedName>
    <definedName name="FH4R">[21]INPUT!#REF!</definedName>
    <definedName name="FH5L">[21]INPUT!#REF!</definedName>
    <definedName name="FH5R">[21]INPUT!#REF!</definedName>
    <definedName name="FH6L">[21]INPUT!#REF!</definedName>
    <definedName name="FH6R">[21]INPUT!#REF!</definedName>
    <definedName name="FH7L">[21]INPUT!#REF!</definedName>
    <definedName name="FH7R">[21]INPUT!#REF!</definedName>
    <definedName name="FH8L">[21]INPUT!#REF!</definedName>
    <definedName name="FH8R">[21]INPUT!#REF!</definedName>
    <definedName name="FH9L">[21]INPUT!#REF!</definedName>
    <definedName name="FH9R">[21]INPUT!#REF!</definedName>
    <definedName name="fhigr" localSheetId="1">[0]!BlankMacro1</definedName>
    <definedName name="fhigr" localSheetId="0">[0]!BlankMacro1</definedName>
    <definedName name="fhigr">[0]!BlankMacro1</definedName>
    <definedName name="FHIGR1" localSheetId="1">[0]!BlankMacro1</definedName>
    <definedName name="FHIGR1" localSheetId="0">[0]!BlankMacro1</definedName>
    <definedName name="FHIGR1">[0]!BlankMacro1</definedName>
    <definedName name="fi">[71]옹벽!$AA$308</definedName>
    <definedName name="FIX" localSheetId="1">#REF!</definedName>
    <definedName name="FIX">#REF!</definedName>
    <definedName name="fkalsjdioa">#REF!</definedName>
    <definedName name="fl">#REF!</definedName>
    <definedName name="FLEX">#REF!</definedName>
    <definedName name="FLEX28C">#REF!</definedName>
    <definedName name="FLEXIBLE_JOINT">#REF!</definedName>
    <definedName name="FLEXIBLE32">#REF!</definedName>
    <definedName name="FN">[41]교각1!#REF!</definedName>
    <definedName name="FOOT1">[16]설계조건!#REF!</definedName>
    <definedName name="FOOT2">[16]설계조건!#REF!</definedName>
    <definedName name="FOOT3">[16]설계조건!#REF!</definedName>
    <definedName name="Form" localSheetId="1">#REF!</definedName>
    <definedName name="Form">#REF!</definedName>
    <definedName name="Form_support">#REF!</definedName>
    <definedName name="Form_unitp">#REF!</definedName>
    <definedName name="Form_unitp_h">#REF!</definedName>
    <definedName name="Form_unitph">#REF!</definedName>
    <definedName name="Form_unitprice">#REF!</definedName>
    <definedName name="Form_unitprice_h">#REF!</definedName>
    <definedName name="Form_up_h">#REF!</definedName>
    <definedName name="FOUND_A">#REF!</definedName>
    <definedName name="FOUND_H">#REF!</definedName>
    <definedName name="FR8_1C">'[58]Macro(전선)'!$L$1</definedName>
    <definedName name="FR8_2C">'[58]Macro(전선)'!$M$1</definedName>
    <definedName name="FR8_3C">'[58]Macro(전선)'!$N$1</definedName>
    <definedName name="FR8_4C">'[58]Macro(전선)'!$O$1</definedName>
    <definedName name="FRE">#REF!</definedName>
    <definedName name="frfrfrf">'[72]ABUT수량-A1'!$T$25</definedName>
    <definedName name="From_support" localSheetId="1">#REF!</definedName>
    <definedName name="From_support">#REF!</definedName>
    <definedName name="FRTTREE">#REF!</definedName>
    <definedName name="FS">[73]통합!#REF!</definedName>
    <definedName name="FS_10" localSheetId="1">#REF!</definedName>
    <definedName name="FS_10">#REF!</definedName>
    <definedName name="fs_100">#REF!</definedName>
    <definedName name="fs_100t">#REF!</definedName>
    <definedName name="FS_10T">#REF!</definedName>
    <definedName name="fs_110">#REF!</definedName>
    <definedName name="fs_110t">#REF!</definedName>
    <definedName name="FS_15">#REF!</definedName>
    <definedName name="FS_15T">#REF!</definedName>
    <definedName name="FS_20">#REF!</definedName>
    <definedName name="FS_20t">#REF!</definedName>
    <definedName name="FS_25">#REF!</definedName>
    <definedName name="FS_25t">#REF!</definedName>
    <definedName name="fs_30">#REF!</definedName>
    <definedName name="FS_35">#REF!</definedName>
    <definedName name="fs_35t">#REF!</definedName>
    <definedName name="FS_37">#REF!</definedName>
    <definedName name="fs_37t">#REF!</definedName>
    <definedName name="FS_40">#REF!</definedName>
    <definedName name="fs_40t">#REF!</definedName>
    <definedName name="FS_45">#REF!</definedName>
    <definedName name="fs_45t">#REF!</definedName>
    <definedName name="fs_50">#REF!</definedName>
    <definedName name="fs_50t">#REF!</definedName>
    <definedName name="fs_55t">#REF!</definedName>
    <definedName name="fs_58">#REF!</definedName>
    <definedName name="fs_58t">#REF!</definedName>
    <definedName name="fs_60">#REF!</definedName>
    <definedName name="fs_60t">#REF!</definedName>
    <definedName name="fs_80">#REF!</definedName>
    <definedName name="fs_80t">#REF!</definedName>
    <definedName name="fs_90">#REF!</definedName>
    <definedName name="fs_90t">#REF!</definedName>
    <definedName name="FSDFSDF">[2]교각계산!$E$32</definedName>
    <definedName name="fsfsd" hidden="1">#REF!</definedName>
    <definedName name="FSWADJK">#REF!</definedName>
    <definedName name="FT_CC">#REF!</definedName>
    <definedName name="FT_CCT">#REF!</definedName>
    <definedName name="FT_CG">#REF!</definedName>
    <definedName name="FT_CGT">#REF!</definedName>
    <definedName name="FT_CH">#REF!</definedName>
    <definedName name="FT_CHT">#REF!</definedName>
    <definedName name="FT_CMT">#REF!</definedName>
    <definedName name="FT_CMTT">#REF!</definedName>
    <definedName name="FT_NQ">#REF!</definedName>
    <definedName name="ft_nqt">#REF!</definedName>
    <definedName name="FT_WCT">#REF!</definedName>
    <definedName name="FT_WCTT">#REF!</definedName>
    <definedName name="FT10TL">[33]INPUT!#REF!</definedName>
    <definedName name="FT10TR">[33]INPUT!#REF!</definedName>
    <definedName name="FT1TL">[33]INPUT!$A$13</definedName>
    <definedName name="FT1TR">[33]INPUT!$A$15</definedName>
    <definedName name="FT2TL">[33]INPUT!$A$43</definedName>
    <definedName name="FT2TR">[33]INPUT!$A$45</definedName>
    <definedName name="FT3TL">[33]INPUT!#REF!</definedName>
    <definedName name="FT3TR">[33]INPUT!#REF!</definedName>
    <definedName name="FT4TL">[33]INPUT!#REF!</definedName>
    <definedName name="FT4TR">[33]INPUT!#REF!</definedName>
    <definedName name="FT5TL">[33]INPUT!#REF!</definedName>
    <definedName name="FT5TR">[33]INPUT!#REF!</definedName>
    <definedName name="FT6TL">[33]INPUT!#REF!</definedName>
    <definedName name="FT6TR">[33]INPUT!#REF!</definedName>
    <definedName name="FT7TL">[33]INPUT!#REF!</definedName>
    <definedName name="FT7TR">[33]INPUT!#REF!</definedName>
    <definedName name="FT8TL">[33]INPUT!#REF!</definedName>
    <definedName name="FT8TR">[33]INPUT!#REF!</definedName>
    <definedName name="FT9TL">[33]INPUT!#REF!</definedName>
    <definedName name="FT9TR">[33]INPUT!#REF!</definedName>
    <definedName name="FTE10L">[33]INPUT!#REF!</definedName>
    <definedName name="FTE10R">[33]INPUT!#REF!</definedName>
    <definedName name="FTE3L">[33]INPUT!#REF!</definedName>
    <definedName name="FTE3R">[33]INPUT!#REF!</definedName>
    <definedName name="FTE4L">[33]INPUT!#REF!</definedName>
    <definedName name="FTE4R">[33]INPUT!#REF!</definedName>
    <definedName name="FTE5L">[33]INPUT!#REF!</definedName>
    <definedName name="FTE5R">[33]INPUT!#REF!</definedName>
    <definedName name="FTE6L">[33]INPUT!#REF!</definedName>
    <definedName name="FTE6R">[33]INPUT!#REF!</definedName>
    <definedName name="FTE7L">[33]INPUT!#REF!</definedName>
    <definedName name="FTE7R">[33]INPUT!#REF!</definedName>
    <definedName name="FTE8L">[33]INPUT!#REF!</definedName>
    <definedName name="FTE8R">[33]INPUT!#REF!</definedName>
    <definedName name="FTE9L">[33]INPUT!#REF!</definedName>
    <definedName name="FTE9R">[33]INPUT!#REF!</definedName>
    <definedName name="FTG10L">[33]INPUT!#REF!</definedName>
    <definedName name="FTG10R">[33]INPUT!#REF!</definedName>
    <definedName name="FTG3L">[33]INPUT!#REF!</definedName>
    <definedName name="FTG3R">[33]INPUT!#REF!</definedName>
    <definedName name="FTG4L">[33]INPUT!#REF!</definedName>
    <definedName name="FTG4R">[33]INPUT!#REF!</definedName>
    <definedName name="FTG5L">[33]INPUT!#REF!</definedName>
    <definedName name="FTG5R">[33]INPUT!#REF!</definedName>
    <definedName name="FTG6L">[33]INPUT!#REF!</definedName>
    <definedName name="FTG6R">[33]INPUT!#REF!</definedName>
    <definedName name="FTG7L">[33]INPUT!#REF!</definedName>
    <definedName name="FTG7R">[33]INPUT!#REF!</definedName>
    <definedName name="FTG8L">[33]INPUT!#REF!</definedName>
    <definedName name="FTG8R">[33]INPUT!#REF!</definedName>
    <definedName name="FTG9L">[33]INPUT!#REF!</definedName>
    <definedName name="FTG9R">[33]INPUT!#REF!</definedName>
    <definedName name="FTS10L">[33]INPUT!#REF!</definedName>
    <definedName name="FTS10R">[33]INPUT!#REF!</definedName>
    <definedName name="FTS3L">[33]INPUT!#REF!</definedName>
    <definedName name="FTS3R">[33]INPUT!#REF!</definedName>
    <definedName name="FTS4L">[33]INPUT!#REF!</definedName>
    <definedName name="FTS4R">[33]INPUT!#REF!</definedName>
    <definedName name="FTS5L">[33]INPUT!#REF!</definedName>
    <definedName name="FTS5R">[33]INPUT!#REF!</definedName>
    <definedName name="FTS6L">[33]INPUT!#REF!</definedName>
    <definedName name="FTS6R">[33]INPUT!#REF!</definedName>
    <definedName name="FTS7L">[33]INPUT!#REF!</definedName>
    <definedName name="FTS7R">[33]INPUT!#REF!</definedName>
    <definedName name="FTS8L">[33]INPUT!#REF!</definedName>
    <definedName name="FTS8R">[33]INPUT!#REF!</definedName>
    <definedName name="FTS9L">[33]INPUT!#REF!</definedName>
    <definedName name="FTS9R">[33]INPUT!#REF!</definedName>
    <definedName name="FTW10L">[33]INPUT!#REF!</definedName>
    <definedName name="FTW10R">[33]INPUT!#REF!</definedName>
    <definedName name="FTW3L">[33]INPUT!#REF!</definedName>
    <definedName name="FTW3R">[33]INPUT!#REF!</definedName>
    <definedName name="FTW4L">[33]INPUT!#REF!</definedName>
    <definedName name="FTW4R">[33]INPUT!#REF!</definedName>
    <definedName name="FTW5L">[33]INPUT!#REF!</definedName>
    <definedName name="FTW5R">[33]INPUT!#REF!</definedName>
    <definedName name="FTW6L">[33]INPUT!#REF!</definedName>
    <definedName name="FTW6R">[33]INPUT!#REF!</definedName>
    <definedName name="FTW7L">[33]INPUT!#REF!</definedName>
    <definedName name="FTW7R">[33]INPUT!#REF!</definedName>
    <definedName name="FTW8L">[33]INPUT!#REF!</definedName>
    <definedName name="FTW8R">[33]INPUT!#REF!</definedName>
    <definedName name="FTW9L">[33]INPUT!#REF!</definedName>
    <definedName name="FTW9R">[33]INPUT!#REF!</definedName>
    <definedName name="FTZ10L">[33]INPUT!#REF!</definedName>
    <definedName name="FTZ10R">[33]INPUT!#REF!</definedName>
    <definedName name="FTZ3L">[33]INPUT!#REF!</definedName>
    <definedName name="FTZ3R">[33]INPUT!#REF!</definedName>
    <definedName name="FTZ4L">[33]INPUT!#REF!</definedName>
    <definedName name="FTZ4R">[33]INPUT!#REF!</definedName>
    <definedName name="FTZ5L">[33]INPUT!#REF!</definedName>
    <definedName name="FTZ5R">[33]INPUT!#REF!</definedName>
    <definedName name="FTZ6L">[33]INPUT!#REF!</definedName>
    <definedName name="FTZ6R">[33]INPUT!#REF!</definedName>
    <definedName name="FTZ7L">[33]INPUT!#REF!</definedName>
    <definedName name="FTZ7R">[33]INPUT!#REF!</definedName>
    <definedName name="FTZ8L">[33]INPUT!#REF!</definedName>
    <definedName name="FTZ8R">[33]INPUT!#REF!</definedName>
    <definedName name="FTZ9L">[33]INPUT!#REF!</definedName>
    <definedName name="FTZ9R">[33]INPUT!#REF!</definedName>
    <definedName name="FVVB">[34]단가비교표!#REF!</definedName>
    <definedName name="FX">#REF!</definedName>
    <definedName name="FX10L">[33]INPUT!#REF!</definedName>
    <definedName name="FX10R">[33]INPUT!#REF!</definedName>
    <definedName name="FX3L">[33]INPUT!#REF!</definedName>
    <definedName name="FX3R">[33]INPUT!#REF!</definedName>
    <definedName name="FX4L">[33]INPUT!#REF!</definedName>
    <definedName name="FX4R">[33]INPUT!#REF!</definedName>
    <definedName name="FX5L">[33]INPUT!#REF!</definedName>
    <definedName name="FX5R">[33]INPUT!#REF!</definedName>
    <definedName name="FX6L">[33]INPUT!#REF!</definedName>
    <definedName name="FX6R">[33]INPUT!#REF!</definedName>
    <definedName name="FX7L">[33]INPUT!#REF!</definedName>
    <definedName name="FX7R">[33]INPUT!#REF!</definedName>
    <definedName name="FX8L">[33]INPUT!#REF!</definedName>
    <definedName name="FX8R">[33]INPUT!#REF!</definedName>
    <definedName name="FX9L">[33]INPUT!#REF!</definedName>
    <definedName name="FX9R">[33]INPUT!#REF!</definedName>
    <definedName name="Fy">#REF!</definedName>
    <definedName name="FY10L">[33]INPUT!#REF!</definedName>
    <definedName name="FY10R">[33]INPUT!#REF!</definedName>
    <definedName name="FY3L">[33]INPUT!#REF!</definedName>
    <definedName name="FY3R">[33]INPUT!#REF!</definedName>
    <definedName name="FY4L">[33]INPUT!#REF!</definedName>
    <definedName name="FY4R">[33]INPUT!#REF!</definedName>
    <definedName name="FY5L">[33]INPUT!#REF!</definedName>
    <definedName name="FY5R">[33]INPUT!#REF!</definedName>
    <definedName name="FY6L">[33]INPUT!#REF!</definedName>
    <definedName name="FY6R">[33]INPUT!#REF!</definedName>
    <definedName name="FY7L">[33]INPUT!#REF!</definedName>
    <definedName name="FY7R">[33]INPUT!#REF!</definedName>
    <definedName name="FY8L">[33]INPUT!#REF!</definedName>
    <definedName name="FY8R">[33]INPUT!#REF!</definedName>
    <definedName name="FY9L">[33]INPUT!#REF!</definedName>
    <definedName name="FY9R">[33]INPUT!#REF!</definedName>
    <definedName name="FYY10L">[33]INPUT!#REF!</definedName>
    <definedName name="FYY10R">[33]INPUT!#REF!</definedName>
    <definedName name="FYY3L">[33]INPUT!#REF!</definedName>
    <definedName name="FYY3R">[33]INPUT!#REF!</definedName>
    <definedName name="FYY4L">[33]INPUT!#REF!</definedName>
    <definedName name="FYY4R">[33]INPUT!#REF!</definedName>
    <definedName name="FYY5L">[33]INPUT!#REF!</definedName>
    <definedName name="FYY5R">[33]INPUT!#REF!</definedName>
    <definedName name="FYY6L">[33]INPUT!#REF!</definedName>
    <definedName name="FYY6R">[33]INPUT!#REF!</definedName>
    <definedName name="FYY7L">[33]INPUT!#REF!</definedName>
    <definedName name="FYY7R">[33]INPUT!#REF!</definedName>
    <definedName name="FYY8L">[33]INPUT!#REF!</definedName>
    <definedName name="FYY8R">[33]INPUT!#REF!</definedName>
    <definedName name="FYY9L">[33]INPUT!#REF!</definedName>
    <definedName name="FYY9R">[33]INPUT!#REF!</definedName>
    <definedName name="FZ">#REF!</definedName>
    <definedName name="F이">#REF!</definedName>
    <definedName name="F일">#REF!</definedName>
    <definedName name="G">'[62]공사원가계산서(총괄)'!#REF!</definedName>
    <definedName name="G_m">#REF!</definedName>
    <definedName name="G10L">[21]INPUT!#REF!</definedName>
    <definedName name="G10R">[21]INPUT!#REF!</definedName>
    <definedName name="G1A1P">#REF!</definedName>
    <definedName name="g1a1t">#REF!</definedName>
    <definedName name="g1a2p">[40]INPUT!$L$26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>[21]INPUT!#REF!</definedName>
    <definedName name="G3R">[21]INPUT!#REF!</definedName>
    <definedName name="G4A1P">#REF!</definedName>
    <definedName name="g4a1t">#REF!</definedName>
    <definedName name="g4a2p">#REF!</definedName>
    <definedName name="g4a2t">#REF!</definedName>
    <definedName name="G4L">[21]INPUT!#REF!</definedName>
    <definedName name="G4R">[21]INPUT!#REF!</definedName>
    <definedName name="G5A1P">#REF!</definedName>
    <definedName name="g5a1t">#REF!</definedName>
    <definedName name="g5a2p">#REF!</definedName>
    <definedName name="g5a2t">#REF!</definedName>
    <definedName name="G5L">[21]INPUT!#REF!</definedName>
    <definedName name="G5R">[21]INPUT!#REF!</definedName>
    <definedName name="G6A1P">#REF!</definedName>
    <definedName name="g6a1t">#REF!</definedName>
    <definedName name="g6a2p">#REF!</definedName>
    <definedName name="g6a2t">#REF!</definedName>
    <definedName name="G6L">[21]INPUT!#REF!</definedName>
    <definedName name="G6R">[21]INPUT!#REF!</definedName>
    <definedName name="G7L">[21]INPUT!#REF!</definedName>
    <definedName name="G7R">[21]INPUT!#REF!</definedName>
    <definedName name="G8L">[21]INPUT!#REF!</definedName>
    <definedName name="G8R">[21]INPUT!#REF!</definedName>
    <definedName name="G9L">[21]INPUT!#REF!</definedName>
    <definedName name="G9R">[21]INPUT!#REF!</definedName>
    <definedName name="GAB">[27]을!#REF!</definedName>
    <definedName name="GABION_개_소_별_명_세">#REF!</definedName>
    <definedName name="GABION_수_량_집_계">#REF!</definedName>
    <definedName name="GAK">#REF!</definedName>
    <definedName name="gamma1">[6]안정검토!$J$7</definedName>
    <definedName name="gamma2">[6]안정검토!$J$9</definedName>
    <definedName name="GATEVALVE20" localSheetId="1">#REF!</definedName>
    <definedName name="GATEVALVE20">#REF!</definedName>
    <definedName name="GATEVALVE25">#REF!</definedName>
    <definedName name="GATEVALVE32">#REF!</definedName>
    <definedName name="GATEVALVE50">#REF!</definedName>
    <definedName name="GC">#REF!</definedName>
    <definedName name="GCODE">#N/A</definedName>
    <definedName name="gdfe">#REF!</definedName>
    <definedName name="gdfs" localSheetId="1">#REF!,#REF!,#REF!</definedName>
    <definedName name="gdfs">#REF!,#REF!,#REF!</definedName>
    <definedName name="gdgrdf">#REF!</definedName>
    <definedName name="gdsssaaa">#REF!</definedName>
    <definedName name="gdtef">'[74]ABUT수량-A1'!$T$25</definedName>
    <definedName name="gdurnr">#REF!</definedName>
    <definedName name="GEMCO" hidden="1">#REF!</definedName>
    <definedName name="gfdgdgdf">#REF!</definedName>
    <definedName name="GFDGG">'[74]ABUT수량-A1'!$T$25</definedName>
    <definedName name="gfdgr">'[61]ABUT수량-A1'!$T$25</definedName>
    <definedName name="GFDT">'[75]ABUT수량-A1'!$T$25</definedName>
    <definedName name="GFDTRFD">#REF!</definedName>
    <definedName name="gfggfr">#REF!</definedName>
    <definedName name="gftrg">#REF!</definedName>
    <definedName name="gfxgx">#REF!</definedName>
    <definedName name="GG">#REF!</definedName>
    <definedName name="ggdzgrzd">#REF!</definedName>
    <definedName name="ggfe">#REF!</definedName>
    <definedName name="GGG">#REF!</definedName>
    <definedName name="gggg">#REF!</definedName>
    <definedName name="GGGGG" localSheetId="1" hidden="1">{#N/A,#N/A,FALSE,"단면 제원"}</definedName>
    <definedName name="GGGGG" hidden="1">{#N/A,#N/A,FALSE,"단면 제원"}</definedName>
    <definedName name="GGGGGGG" localSheetId="1">[0]!급3고</definedName>
    <definedName name="GGGGGGG">[0]!급3고</definedName>
    <definedName name="gghh">'[76]ABUT수량-A1'!$T$25</definedName>
    <definedName name="GH">#REF!</definedName>
    <definedName name="GH10L">[33]INPUT!#REF!</definedName>
    <definedName name="GH10R">[33]INPUT!#REF!</definedName>
    <definedName name="GH3L">[33]INPUT!#REF!</definedName>
    <definedName name="GH3R">[33]INPUT!#REF!</definedName>
    <definedName name="GH4L">[33]INPUT!#REF!</definedName>
    <definedName name="GH4R">[33]INPUT!#REF!</definedName>
    <definedName name="GH5L">[33]INPUT!#REF!</definedName>
    <definedName name="GH5R">[33]INPUT!#REF!</definedName>
    <definedName name="GH6L">[33]INPUT!#REF!</definedName>
    <definedName name="GH6R">[33]INPUT!#REF!</definedName>
    <definedName name="GH7L">[33]INPUT!#REF!</definedName>
    <definedName name="GH7R">[33]INPUT!#REF!</definedName>
    <definedName name="GH8L">[33]INPUT!#REF!</definedName>
    <definedName name="GH8R">[33]INPUT!#REF!</definedName>
    <definedName name="GH9L">[33]INPUT!#REF!</definedName>
    <definedName name="GH9R">[33]INPUT!#REF!</definedName>
    <definedName name="ghj" localSheetId="1">#REF!</definedName>
    <definedName name="ghj">#REF!</definedName>
    <definedName name="ghksdbf">#REF!</definedName>
    <definedName name="ghrgfdg">#REF!</definedName>
    <definedName name="ghrgs">#REF!</definedName>
    <definedName name="gigin">[16]설계조건!#REF!</definedName>
    <definedName name="GINPUT" localSheetId="1">#REF!</definedName>
    <definedName name="GINPUT">#REF!</definedName>
    <definedName name="GJF" localSheetId="1">[34]단가비교표!#REF!</definedName>
    <definedName name="GJF">[34]단가비교표!#REF!</definedName>
    <definedName name="GK">#N/A</definedName>
    <definedName name="GLA1P">#REF!</definedName>
    <definedName name="gla1t">#REF!</definedName>
    <definedName name="gla2p">#REF!</definedName>
    <definedName name="gla2t">#REF!</definedName>
    <definedName name="GMLWD" hidden="1">#REF!</definedName>
    <definedName name="GO">#REF!</definedName>
    <definedName name="GONGJONG">#REF!</definedName>
    <definedName name="GO목차">[77]Macro1!$E$1:$E$4</definedName>
    <definedName name="GPRIC">#N/A</definedName>
    <definedName name="GRAGRG">'[54]ABUT수량-A1'!$T$25</definedName>
    <definedName name="grdgf">#REF!</definedName>
    <definedName name="grdgtsre">#REF!</definedName>
    <definedName name="GREADF">'[78]ABUT수량-A1'!$T$25</definedName>
    <definedName name="GREGSD">[2]교각계산!$K$98</definedName>
    <definedName name="GRFCX">#REF!</definedName>
    <definedName name="grfdgr">#REF!</definedName>
    <definedName name="grfdse">'[74]ABUT수량-A1'!$T$25</definedName>
    <definedName name="grfdt4">'[68]ABUT수량-A1'!$T$25</definedName>
    <definedName name="grfgr">#REF!</definedName>
    <definedName name="grfvdrver">#REF!</definedName>
    <definedName name="grg">#REF!</definedName>
    <definedName name="grgdg">#REF!</definedName>
    <definedName name="grgexr">'[79]ABUT수량-A1'!$T$25</definedName>
    <definedName name="grgg">#REF!</definedName>
    <definedName name="grgrfdxzg">#REF!</definedName>
    <definedName name="grhrghfgfgrgfgr">#REF!</definedName>
    <definedName name="GROUND">'[58]Macro(전선)'!$Q$1</definedName>
    <definedName name="GROUNDING" localSheetId="1">#REF!</definedName>
    <definedName name="GROUNDING">#REF!</definedName>
    <definedName name="grsve4">#REF!</definedName>
    <definedName name="grsvg">#REF!</definedName>
    <definedName name="grsvrg">#REF!</definedName>
    <definedName name="grvrr">#REF!</definedName>
    <definedName name="GS">#REF!</definedName>
    <definedName name="gt">#REF!</definedName>
    <definedName name="GU">#REF!</definedName>
    <definedName name="GuBae">#REF!</definedName>
    <definedName name="GUBUN">#N/A</definedName>
    <definedName name="GUSEO" localSheetId="1" hidden="1">{#N/A,#N/A,FALSE,"회선임차현황"}</definedName>
    <definedName name="GUSEO" hidden="1">{#N/A,#N/A,FALSE,"회선임차현황"}</definedName>
    <definedName name="gyu" localSheetId="1">#REF!</definedName>
    <definedName name="gyu">#REF!</definedName>
    <definedName name="G견적" localSheetId="1" hidden="1">{#N/A,#N/A,TRUE,"손익보고"}</definedName>
    <definedName name="G견적" hidden="1">{#N/A,#N/A,TRUE,"손익보고"}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.sys">#REF!</definedName>
    <definedName name="H_1">#REF!</definedName>
    <definedName name="H_2">#REF!</definedName>
    <definedName name="h_3">#REF!</definedName>
    <definedName name="H_300">#REF!</definedName>
    <definedName name="H_350">#REF!</definedName>
    <definedName name="H_W_설치기사">#REF!</definedName>
    <definedName name="H_W_시험기사">#REF!</definedName>
    <definedName name="h_water">'[80]3BL공동구 수량'!#REF!</definedName>
    <definedName name="H_W설치기사" localSheetId="1">#REF!</definedName>
    <definedName name="H_W설치기사">#REF!</definedName>
    <definedName name="H_W시험기사">#REF!</definedName>
    <definedName name="H10A">#REF!</definedName>
    <definedName name="H10A1P">#REF!</definedName>
    <definedName name="h10a1t">#REF!</definedName>
    <definedName name="h10a2p">[40]INPUT!$C$36</definedName>
    <definedName name="h10a2t">#REF!</definedName>
    <definedName name="H10AAL">[33]INPUT!#REF!</definedName>
    <definedName name="H10AAR">[33]INPUT!#REF!</definedName>
    <definedName name="H10ABL">[33]INPUT!#REF!</definedName>
    <definedName name="H10ABR">[33]INPUT!#REF!</definedName>
    <definedName name="H10ACL">[33]INPUT!#REF!</definedName>
    <definedName name="H10ACR">[33]INPUT!#REF!</definedName>
    <definedName name="H10ADL">[33]INPUT!#REF!</definedName>
    <definedName name="H10ADR">[33]INPUT!#REF!</definedName>
    <definedName name="H10AEL">[33]INPUT!#REF!</definedName>
    <definedName name="H10AER">[33]INPUT!#REF!</definedName>
    <definedName name="H10AFL">[33]INPUT!#REF!</definedName>
    <definedName name="H10AFR">[33]INPUT!#REF!</definedName>
    <definedName name="H10AGL">[33]INPUT!#REF!</definedName>
    <definedName name="H10AGR">[33]INPUT!#REF!</definedName>
    <definedName name="H10BAL">[33]INPUT!#REF!</definedName>
    <definedName name="H10BAR">[33]INPUT!#REF!</definedName>
    <definedName name="H10BBL">[33]INPUT!#REF!</definedName>
    <definedName name="H10BBR">[33]INPUT!#REF!</definedName>
    <definedName name="H10CAL">[33]INPUT!#REF!</definedName>
    <definedName name="H10CAR">[33]INPUT!#REF!</definedName>
    <definedName name="H10CBL">[33]INPUT!#REF!</definedName>
    <definedName name="H10CBR">[33]INPUT!#REF!</definedName>
    <definedName name="H10CCL">[33]INPUT!#REF!</definedName>
    <definedName name="H10CCR">[33]INPUT!#REF!</definedName>
    <definedName name="H10D1L">[33]INPUT!#REF!</definedName>
    <definedName name="H10D1R">[33]INPUT!#REF!</definedName>
    <definedName name="H10D2L">[33]INPUT!#REF!</definedName>
    <definedName name="H10D2R">[33]INPUT!#REF!</definedName>
    <definedName name="H10D3L">[33]INPUT!#REF!</definedName>
    <definedName name="H10D3R">[33]INPUT!#REF!</definedName>
    <definedName name="H11A" localSheetId="1">#REF!</definedName>
    <definedName name="H11A">#REF!</definedName>
    <definedName name="H11A1P">#REF!</definedName>
    <definedName name="h11a1t">#REF!</definedName>
    <definedName name="h11a2p">#REF!</definedName>
    <definedName name="H11A2T">#REF!</definedName>
    <definedName name="H12A">#REF!</definedName>
    <definedName name="H13A">#REF!</definedName>
    <definedName name="H14A">#REF!</definedName>
    <definedName name="H1A">#REF!</definedName>
    <definedName name="H1A1P">#REF!</definedName>
    <definedName name="h1a1t">#REF!</definedName>
    <definedName name="h1a2p">[40]INPUT!$C$27</definedName>
    <definedName name="h1a2t">#REF!</definedName>
    <definedName name="H1C">#REF!</definedName>
    <definedName name="H1D">#REF!</definedName>
    <definedName name="H1H">#REF!</definedName>
    <definedName name="H1L">[15]Sheet1!$L$11</definedName>
    <definedName name="H1R">[15]Sheet1!$N$11</definedName>
    <definedName name="H1WL">[15]Sheet1!$L$25</definedName>
    <definedName name="H1WR">[15]Sheet1!$N$25</definedName>
    <definedName name="H2A" localSheetId="1">#REF!</definedName>
    <definedName name="H2A">#REF!</definedName>
    <definedName name="H2A1P">#REF!</definedName>
    <definedName name="h2a1t">#REF!</definedName>
    <definedName name="h2a2p">[40]INPUT!$C$28</definedName>
    <definedName name="h2a2t">#REF!</definedName>
    <definedName name="H2C">#REF!</definedName>
    <definedName name="H2D">#REF!</definedName>
    <definedName name="H2H">#REF!</definedName>
    <definedName name="H2L">[15]Sheet1!$L$12</definedName>
    <definedName name="H2R">[15]Sheet1!$N$12</definedName>
    <definedName name="H2WL">[15]Sheet1!$L$26</definedName>
    <definedName name="H2WR">[15]Sheet1!$N$26</definedName>
    <definedName name="H3A" localSheetId="1">#REF!</definedName>
    <definedName name="H3A">#REF!</definedName>
    <definedName name="H3A1P">#REF!</definedName>
    <definedName name="h3a1t">#REF!</definedName>
    <definedName name="h3a2p">#REF!</definedName>
    <definedName name="h3a2t">#REF!</definedName>
    <definedName name="H3AAL">[33]INPUT!#REF!</definedName>
    <definedName name="H3AAR">[33]INPUT!#REF!</definedName>
    <definedName name="H3ABL">[33]INPUT!#REF!</definedName>
    <definedName name="H3ABR">[33]INPUT!#REF!</definedName>
    <definedName name="H3ACL">[33]INPUT!#REF!</definedName>
    <definedName name="H3ACR">[33]INPUT!#REF!</definedName>
    <definedName name="H3ADL">[33]INPUT!#REF!</definedName>
    <definedName name="H3ADR">[33]INPUT!#REF!</definedName>
    <definedName name="H3AEL">[33]INPUT!#REF!</definedName>
    <definedName name="H3AER">[33]INPUT!#REF!</definedName>
    <definedName name="H3AFL">[33]INPUT!#REF!</definedName>
    <definedName name="H3AFR">[33]INPUT!#REF!</definedName>
    <definedName name="H3AGL">[33]INPUT!#REF!</definedName>
    <definedName name="H3AGR">[33]INPUT!#REF!</definedName>
    <definedName name="H3AP1">#REF!</definedName>
    <definedName name="H3BAL">[33]INPUT!#REF!</definedName>
    <definedName name="H3BAR">[33]INPUT!#REF!</definedName>
    <definedName name="H3BBL">[33]INPUT!#REF!</definedName>
    <definedName name="H3BBR">[33]INPUT!#REF!</definedName>
    <definedName name="H3C">#REF!</definedName>
    <definedName name="H3CAL">[33]INPUT!#REF!</definedName>
    <definedName name="H3CAR">[33]INPUT!#REF!</definedName>
    <definedName name="H3CBL">[33]INPUT!#REF!</definedName>
    <definedName name="H3CBR">[33]INPUT!#REF!</definedName>
    <definedName name="H3CCL">[33]INPUT!#REF!</definedName>
    <definedName name="H3CCR">[33]INPUT!#REF!</definedName>
    <definedName name="H3D1L">[33]INPUT!#REF!</definedName>
    <definedName name="H3D1R">[33]INPUT!#REF!</definedName>
    <definedName name="H3D2L">[33]INPUT!#REF!</definedName>
    <definedName name="H3D2R">[33]INPUT!#REF!</definedName>
    <definedName name="H3D3L">[33]INPUT!#REF!</definedName>
    <definedName name="H3D3R">[33]INPUT!#REF!</definedName>
    <definedName name="H3H">#REF!</definedName>
    <definedName name="H3L">[15]Sheet1!$L$13</definedName>
    <definedName name="H3R">[15]Sheet1!$N$13</definedName>
    <definedName name="H3WL">[15]Sheet1!$L$27</definedName>
    <definedName name="H3WR">[15]Sheet1!$N$27</definedName>
    <definedName name="H4A" localSheetId="1">#REF!</definedName>
    <definedName name="H4A">#REF!</definedName>
    <definedName name="h4a1p">#REF!</definedName>
    <definedName name="h4a1t">#REF!</definedName>
    <definedName name="h4a2p">[40]INPUT!$C$30</definedName>
    <definedName name="h4a2t">#REF!</definedName>
    <definedName name="H4AAL">[33]INPUT!#REF!</definedName>
    <definedName name="H4AAR">[33]INPUT!#REF!</definedName>
    <definedName name="H4ABL">[33]INPUT!#REF!</definedName>
    <definedName name="H4ABR">[33]INPUT!#REF!</definedName>
    <definedName name="H4ACL">[33]INPUT!#REF!</definedName>
    <definedName name="H4ACR">[33]INPUT!#REF!</definedName>
    <definedName name="H4ADL">[33]INPUT!#REF!</definedName>
    <definedName name="H4ADR">[33]INPUT!#REF!</definedName>
    <definedName name="H4AEL">[33]INPUT!#REF!</definedName>
    <definedName name="H4AER">[33]INPUT!#REF!</definedName>
    <definedName name="H4AFL">[33]INPUT!#REF!</definedName>
    <definedName name="H4AFR">[33]INPUT!#REF!</definedName>
    <definedName name="H4AGL">[33]INPUT!#REF!</definedName>
    <definedName name="H4AGR">[33]INPUT!#REF!</definedName>
    <definedName name="H4BAL">[33]INPUT!#REF!</definedName>
    <definedName name="H4BAR">[33]INPUT!#REF!</definedName>
    <definedName name="H4BBL">[33]INPUT!#REF!</definedName>
    <definedName name="H4BBR">[33]INPUT!#REF!</definedName>
    <definedName name="H4CAL">[33]INPUT!#REF!</definedName>
    <definedName name="H4CAR">[33]INPUT!#REF!</definedName>
    <definedName name="H4CBL">[33]INPUT!#REF!</definedName>
    <definedName name="H4CBR">[33]INPUT!#REF!</definedName>
    <definedName name="H4CCL">[33]INPUT!#REF!</definedName>
    <definedName name="H4CCR">[33]INPUT!#REF!</definedName>
    <definedName name="H4D1L">[33]INPUT!#REF!</definedName>
    <definedName name="H4D1R">[33]INPUT!#REF!</definedName>
    <definedName name="H4D2L">[33]INPUT!#REF!</definedName>
    <definedName name="H4D2R">[33]INPUT!#REF!</definedName>
    <definedName name="H4D3L">[33]INPUT!#REF!</definedName>
    <definedName name="H4D3R">[33]INPUT!#REF!</definedName>
    <definedName name="H4H">#REF!</definedName>
    <definedName name="H4L">[15]Sheet1!$L$14</definedName>
    <definedName name="H4R">[15]Sheet1!$N$14</definedName>
    <definedName name="H5A" localSheetId="1">#REF!</definedName>
    <definedName name="H5A">#REF!</definedName>
    <definedName name="H5A1P">#REF!</definedName>
    <definedName name="h5a1t">#REF!</definedName>
    <definedName name="h5a2p">#REF!</definedName>
    <definedName name="h5a2t">#REF!</definedName>
    <definedName name="H5AAL">[33]INPUT!#REF!</definedName>
    <definedName name="H5AAR">[33]INPUT!#REF!</definedName>
    <definedName name="H5ABL">[33]INPUT!#REF!</definedName>
    <definedName name="H5ABR">[33]INPUT!#REF!</definedName>
    <definedName name="H5ACL">[33]INPUT!#REF!</definedName>
    <definedName name="H5ACR">[33]INPUT!#REF!</definedName>
    <definedName name="H5ADL">[33]INPUT!#REF!</definedName>
    <definedName name="H5ADR">[33]INPUT!#REF!</definedName>
    <definedName name="H5AEL">[33]INPUT!#REF!</definedName>
    <definedName name="H5AER">[33]INPUT!#REF!</definedName>
    <definedName name="H5AFL">[33]INPUT!#REF!</definedName>
    <definedName name="H5AFR">[33]INPUT!#REF!</definedName>
    <definedName name="H5AGL">[33]INPUT!#REF!</definedName>
    <definedName name="H5AGR">[33]INPUT!#REF!</definedName>
    <definedName name="H5BAL">[33]INPUT!#REF!</definedName>
    <definedName name="H5BAR">[33]INPUT!#REF!</definedName>
    <definedName name="H5BBL">[33]INPUT!#REF!</definedName>
    <definedName name="H5BBR">[33]INPUT!#REF!</definedName>
    <definedName name="H5CAL">[33]INPUT!#REF!</definedName>
    <definedName name="H5CAR">[33]INPUT!#REF!</definedName>
    <definedName name="H5CBL">[33]INPUT!#REF!</definedName>
    <definedName name="H5CBR">[33]INPUT!#REF!</definedName>
    <definedName name="H5CCL">[33]INPUT!#REF!</definedName>
    <definedName name="H5CCR">[33]INPUT!#REF!</definedName>
    <definedName name="H5D1L">[33]INPUT!#REF!</definedName>
    <definedName name="H5D1R">[33]INPUT!#REF!</definedName>
    <definedName name="H5D2L">[33]INPUT!#REF!</definedName>
    <definedName name="H5D2R">[33]INPUT!#REF!</definedName>
    <definedName name="H5D3L">[33]INPUT!#REF!</definedName>
    <definedName name="H5D3R">[33]INPUT!#REF!</definedName>
    <definedName name="H5L">[15]Sheet1!$L$15</definedName>
    <definedName name="H5R">[15]Sheet1!$N$15</definedName>
    <definedName name="H6A" localSheetId="1">#REF!</definedName>
    <definedName name="H6A">#REF!</definedName>
    <definedName name="H6A1P">#REF!</definedName>
    <definedName name="h6a1t">#REF!</definedName>
    <definedName name="h6a2p">#REF!</definedName>
    <definedName name="h6a2t">#REF!</definedName>
    <definedName name="H6AAL">[33]INPUT!#REF!</definedName>
    <definedName name="H6AAR">[33]INPUT!#REF!</definedName>
    <definedName name="H6ABL">[33]INPUT!#REF!</definedName>
    <definedName name="H6ABR">[33]INPUT!#REF!</definedName>
    <definedName name="H6ACL">[33]INPUT!#REF!</definedName>
    <definedName name="H6ACR">[33]INPUT!#REF!</definedName>
    <definedName name="H6ADL">[33]INPUT!#REF!</definedName>
    <definedName name="H6ADR">[33]INPUT!#REF!</definedName>
    <definedName name="H6AEL">[33]INPUT!#REF!</definedName>
    <definedName name="H6AER">[33]INPUT!#REF!</definedName>
    <definedName name="H6AFL">[33]INPUT!#REF!</definedName>
    <definedName name="H6AFR">[33]INPUT!#REF!</definedName>
    <definedName name="H6AGL">[33]INPUT!#REF!</definedName>
    <definedName name="H6AGR">[33]INPUT!#REF!</definedName>
    <definedName name="H6BAL">[33]INPUT!#REF!</definedName>
    <definedName name="H6BAR">[33]INPUT!#REF!</definedName>
    <definedName name="H6BBL">[33]INPUT!#REF!</definedName>
    <definedName name="H6BBR">[33]INPUT!#REF!</definedName>
    <definedName name="H6CAL">[33]INPUT!#REF!</definedName>
    <definedName name="H6CAR">[33]INPUT!#REF!</definedName>
    <definedName name="H6CBL">[33]INPUT!#REF!</definedName>
    <definedName name="H6CBR">[33]INPUT!#REF!</definedName>
    <definedName name="H6CCL">[33]INPUT!#REF!</definedName>
    <definedName name="H6CCR">[33]INPUT!#REF!</definedName>
    <definedName name="H6D1L">[33]INPUT!#REF!</definedName>
    <definedName name="H6D1R">[33]INPUT!#REF!</definedName>
    <definedName name="H6D2L">[33]INPUT!#REF!</definedName>
    <definedName name="H6D2R">[33]INPUT!#REF!</definedName>
    <definedName name="H6D3L">[33]INPUT!#REF!</definedName>
    <definedName name="H6D3R">[33]INPUT!#REF!</definedName>
    <definedName name="H6L">[15]Sheet1!$L$16</definedName>
    <definedName name="H6R">[15]Sheet1!$N$16</definedName>
    <definedName name="H7A" localSheetId="1">#REF!</definedName>
    <definedName name="H7A">#REF!</definedName>
    <definedName name="H7A1P">#REF!</definedName>
    <definedName name="h7a1t">#REF!</definedName>
    <definedName name="h7a2p">[40]INPUT!$C$33</definedName>
    <definedName name="h7a2t">#REF!</definedName>
    <definedName name="H7AAL">[33]INPUT!#REF!</definedName>
    <definedName name="H7AAR">[33]INPUT!#REF!</definedName>
    <definedName name="H7ABL">[33]INPUT!#REF!</definedName>
    <definedName name="H7ABR">[33]INPUT!#REF!</definedName>
    <definedName name="H7ACL">[33]INPUT!#REF!</definedName>
    <definedName name="H7ACR">[33]INPUT!#REF!</definedName>
    <definedName name="H7ADL">[33]INPUT!#REF!</definedName>
    <definedName name="H7ADR">[33]INPUT!#REF!</definedName>
    <definedName name="H7AEL">[33]INPUT!#REF!</definedName>
    <definedName name="H7AER">[33]INPUT!#REF!</definedName>
    <definedName name="H7AFL">[33]INPUT!#REF!</definedName>
    <definedName name="H7AFR">[33]INPUT!#REF!</definedName>
    <definedName name="H7AGL">[33]INPUT!#REF!</definedName>
    <definedName name="H7AGR">[33]INPUT!#REF!</definedName>
    <definedName name="H7BAL">[33]INPUT!#REF!</definedName>
    <definedName name="H7BAR">[33]INPUT!#REF!</definedName>
    <definedName name="H7BBL">[33]INPUT!#REF!</definedName>
    <definedName name="H7BBR">[33]INPUT!#REF!</definedName>
    <definedName name="H7CAL">[33]INPUT!#REF!</definedName>
    <definedName name="H7CAR">[33]INPUT!#REF!</definedName>
    <definedName name="H7CBL">[33]INPUT!#REF!</definedName>
    <definedName name="H7CBR">[33]INPUT!#REF!</definedName>
    <definedName name="H7CCL">[33]INPUT!#REF!</definedName>
    <definedName name="H7CCR">[33]INPUT!#REF!</definedName>
    <definedName name="H7D1L">[33]INPUT!#REF!</definedName>
    <definedName name="H7D1R">[33]INPUT!#REF!</definedName>
    <definedName name="H7D2L">[33]INPUT!#REF!</definedName>
    <definedName name="H7D2R">[33]INPUT!#REF!</definedName>
    <definedName name="H7D3L">[33]INPUT!#REF!</definedName>
    <definedName name="H7D3R">[33]INPUT!#REF!</definedName>
    <definedName name="H7L">[15]Sheet1!$L$17</definedName>
    <definedName name="H7R">[15]Sheet1!$N$17</definedName>
    <definedName name="H8A" localSheetId="1">#REF!</definedName>
    <definedName name="H8A">#REF!</definedName>
    <definedName name="H8A1P">#REF!</definedName>
    <definedName name="h8a1t">#REF!</definedName>
    <definedName name="h8a2p">#REF!</definedName>
    <definedName name="h8a2t">#REF!</definedName>
    <definedName name="H8AAL">[33]INPUT!#REF!</definedName>
    <definedName name="H8AAR">[33]INPUT!#REF!</definedName>
    <definedName name="H8ABL">[33]INPUT!#REF!</definedName>
    <definedName name="H8ABR">[33]INPUT!#REF!</definedName>
    <definedName name="H8ACL">[33]INPUT!#REF!</definedName>
    <definedName name="H8ACR">[33]INPUT!#REF!</definedName>
    <definedName name="H8ADL">[33]INPUT!#REF!</definedName>
    <definedName name="H8ADR">[33]INPUT!#REF!</definedName>
    <definedName name="H8AEL">[33]INPUT!#REF!</definedName>
    <definedName name="H8AER">[33]INPUT!#REF!</definedName>
    <definedName name="H8AFL">[33]INPUT!#REF!</definedName>
    <definedName name="H8AFR">[33]INPUT!#REF!</definedName>
    <definedName name="H8AGL">[33]INPUT!#REF!</definedName>
    <definedName name="H8AGR">[33]INPUT!#REF!</definedName>
    <definedName name="H8BAL">[33]INPUT!#REF!</definedName>
    <definedName name="H8BAR">[33]INPUT!#REF!</definedName>
    <definedName name="H8BBL">[33]INPUT!#REF!</definedName>
    <definedName name="H8BBR">[33]INPUT!#REF!</definedName>
    <definedName name="H8CAL">[33]INPUT!#REF!</definedName>
    <definedName name="H8CAR">[33]INPUT!#REF!</definedName>
    <definedName name="H8CBL">[33]INPUT!#REF!</definedName>
    <definedName name="H8CBR">[33]INPUT!#REF!</definedName>
    <definedName name="H8CCL">[33]INPUT!#REF!</definedName>
    <definedName name="H8CCR">[33]INPUT!#REF!</definedName>
    <definedName name="H8D1L">[33]INPUT!#REF!</definedName>
    <definedName name="H8D1R">[33]INPUT!#REF!</definedName>
    <definedName name="H8D2L">[33]INPUT!#REF!</definedName>
    <definedName name="H8D2R">[33]INPUT!#REF!</definedName>
    <definedName name="H8D3L">[33]INPUT!#REF!</definedName>
    <definedName name="H8D3R">[33]INPUT!#REF!</definedName>
    <definedName name="H9A">[15]Sheet1!$J$19</definedName>
    <definedName name="H9A1P">#REF!</definedName>
    <definedName name="h9a1t">#REF!</definedName>
    <definedName name="h9a2p">#REF!</definedName>
    <definedName name="h9a2t">#REF!</definedName>
    <definedName name="H9AAL">[33]INPUT!#REF!</definedName>
    <definedName name="H9AAR">[33]INPUT!#REF!</definedName>
    <definedName name="H9ABL">[33]INPUT!#REF!</definedName>
    <definedName name="H9ABR">[33]INPUT!#REF!</definedName>
    <definedName name="H9ACL">[33]INPUT!#REF!</definedName>
    <definedName name="H9ACR">[33]INPUT!#REF!</definedName>
    <definedName name="H9ADL">[33]INPUT!#REF!</definedName>
    <definedName name="H9ADR">[33]INPUT!#REF!</definedName>
    <definedName name="H9AEL">[33]INPUT!#REF!</definedName>
    <definedName name="H9AER">[33]INPUT!#REF!</definedName>
    <definedName name="H9AFL">[33]INPUT!#REF!</definedName>
    <definedName name="H9AFR">[33]INPUT!#REF!</definedName>
    <definedName name="H9AGL">[33]INPUT!#REF!</definedName>
    <definedName name="H9AGR">[33]INPUT!#REF!</definedName>
    <definedName name="H9BAL">[33]INPUT!#REF!</definedName>
    <definedName name="H9BAR">[33]INPUT!#REF!</definedName>
    <definedName name="H9BBL">[33]INPUT!#REF!</definedName>
    <definedName name="H9BBR">[33]INPUT!#REF!</definedName>
    <definedName name="H9CAL">[33]INPUT!#REF!</definedName>
    <definedName name="H9CAR">[33]INPUT!#REF!</definedName>
    <definedName name="H9CBL">[33]INPUT!#REF!</definedName>
    <definedName name="H9CBR">[33]INPUT!#REF!</definedName>
    <definedName name="H9CCL">[33]INPUT!#REF!</definedName>
    <definedName name="H9CCR">[33]INPUT!#REF!</definedName>
    <definedName name="H9D1L">[33]INPUT!#REF!</definedName>
    <definedName name="H9D1R">[33]INPUT!#REF!</definedName>
    <definedName name="H9D2L">[33]INPUT!#REF!</definedName>
    <definedName name="H9D2R">[33]INPUT!#REF!</definedName>
    <definedName name="H9D3L">[33]INPUT!#REF!</definedName>
    <definedName name="H9D3R">[33]INPUT!#REF!</definedName>
    <definedName name="ha" localSheetId="1">#REF!</definedName>
    <definedName name="ha">#REF!</definedName>
    <definedName name="HA10L" localSheetId="1">[33]INPUT!#REF!</definedName>
    <definedName name="HA10L">[33]INPUT!#REF!</definedName>
    <definedName name="HA10R">[33]INPUT!#REF!</definedName>
    <definedName name="HA1P">#REF!</definedName>
    <definedName name="ha1t">#REF!</definedName>
    <definedName name="ha2p">#REF!</definedName>
    <definedName name="ha2t">#REF!</definedName>
    <definedName name="HA3L">[33]INPUT!#REF!</definedName>
    <definedName name="HA3R">[33]INPUT!#REF!</definedName>
    <definedName name="HA4L">[33]INPUT!#REF!</definedName>
    <definedName name="HA4R">[33]INPUT!#REF!</definedName>
    <definedName name="HA5L">[33]INPUT!#REF!</definedName>
    <definedName name="HA5R">[33]INPUT!#REF!</definedName>
    <definedName name="HA6L">[33]INPUT!#REF!</definedName>
    <definedName name="HA6R">[33]INPUT!#REF!</definedName>
    <definedName name="HA7L">[33]INPUT!#REF!</definedName>
    <definedName name="HA7R">[33]INPUT!#REF!</definedName>
    <definedName name="HA8L">[33]INPUT!#REF!</definedName>
    <definedName name="HA8R">[33]INPUT!#REF!</definedName>
    <definedName name="HA9L">[33]INPUT!#REF!</definedName>
    <definedName name="HA9R">[33]INPUT!#REF!</definedName>
    <definedName name="HAF" localSheetId="1">#REF!</definedName>
    <definedName name="HAF">#REF!</definedName>
    <definedName name="HAFJDHO">#REF!</definedName>
    <definedName name="hang">[5]통합!#REF!</definedName>
    <definedName name="hardwar" localSheetId="1" hidden="1">#REF!</definedName>
    <definedName name="hardwar" hidden="1">#REF!</definedName>
    <definedName name="hat">#REF!</definedName>
    <definedName name="hb">#REF!</definedName>
    <definedName name="HBV">#REF!</definedName>
    <definedName name="HC">#REF!</definedName>
    <definedName name="hcfgr">#REF!</definedName>
    <definedName name="HCR">#REF!</definedName>
    <definedName name="hd">[6]안정검토!$U$83</definedName>
    <definedName name="HDATA">#N/A</definedName>
    <definedName name="hddr">#REF!</definedName>
    <definedName name="hdfgh" localSheetId="1">#REF!,#REF!,#REF!</definedName>
    <definedName name="hdfgh">#REF!,#REF!,#REF!</definedName>
    <definedName name="hdrgg">[65]우각부보강!#REF!</definedName>
    <definedName name="HDSVP" localSheetId="1">#REF!</definedName>
    <definedName name="HDSVP">#REF!</definedName>
    <definedName name="HE">#REF!</definedName>
    <definedName name="heo">[36]반중력식옹벽!#REF!</definedName>
    <definedName name="HERE" localSheetId="1" hidden="1">{#N/A,#N/A,TRUE,"손익보고"}</definedName>
    <definedName name="HERE" hidden="1">{#N/A,#N/A,TRUE,"손익보고"}</definedName>
    <definedName name="HF">#REF!</definedName>
    <definedName name="hfbr">#REF!</definedName>
    <definedName name="HFDGDR">[60]교각계산!$K$98</definedName>
    <definedName name="hfdgr">'[81]ABUT수량-A1'!$T$25</definedName>
    <definedName name="hfgr">#REF!</definedName>
    <definedName name="hfgrgfdg">#REF!</definedName>
    <definedName name="hg">[42]단면설계!#REF!</definedName>
    <definedName name="hgderfd">#REF!</definedName>
    <definedName name="hgdgbcxgr">#REF!</definedName>
    <definedName name="hgfgfg">#REF!</definedName>
    <definedName name="HGFHH">#REF!</definedName>
    <definedName name="hgg">[5]통합!#REF!</definedName>
    <definedName name="hgr">#REF!</definedName>
    <definedName name="HGRESFES">#REF!</definedName>
    <definedName name="HGRXE">#REF!</definedName>
    <definedName name="hgrxg">#REF!</definedName>
    <definedName name="hgtgfxr">#REF!</definedName>
    <definedName name="HGYT">#REF!</definedName>
    <definedName name="HH">[41]교각1!#REF!</definedName>
    <definedName name="HH10L">[33]INPUT!#REF!</definedName>
    <definedName name="HH10R">[33]INPUT!#REF!</definedName>
    <definedName name="HH3L">[33]INPUT!#REF!</definedName>
    <definedName name="HH3R">[33]INPUT!#REF!</definedName>
    <definedName name="HH4L">[33]INPUT!#REF!</definedName>
    <definedName name="HH4R">[33]INPUT!#REF!</definedName>
    <definedName name="HH5L">[33]INPUT!#REF!</definedName>
    <definedName name="HH5R">[33]INPUT!#REF!</definedName>
    <definedName name="HH6L">[33]INPUT!#REF!</definedName>
    <definedName name="HH6R">[33]INPUT!#REF!</definedName>
    <definedName name="HH7L">[33]INPUT!#REF!</definedName>
    <definedName name="HH7R">[33]INPUT!#REF!</definedName>
    <definedName name="HH8L">[33]INPUT!#REF!</definedName>
    <definedName name="HH8R">[33]INPUT!#REF!</definedName>
    <definedName name="HH9L">[33]INPUT!#REF!</definedName>
    <definedName name="HH9R">[33]INPUT!#REF!</definedName>
    <definedName name="hha" localSheetId="1">#REF!</definedName>
    <definedName name="hha">#REF!</definedName>
    <definedName name="HHAF">#REF!</definedName>
    <definedName name="hhb">#REF!</definedName>
    <definedName name="hhc">#REF!</definedName>
    <definedName name="HHH">#REF!</definedName>
    <definedName name="hhhh">#REF!</definedName>
    <definedName name="hhhhh">[42]안정검토!$U$92</definedName>
    <definedName name="HHMF" localSheetId="1">#REF!</definedName>
    <definedName name="HHMF">#REF!</definedName>
    <definedName name="hi" localSheetId="1">[5]통합!#REF!</definedName>
    <definedName name="hi">[5]통합!#REF!</definedName>
    <definedName name="HI_전선관">#REF!</definedName>
    <definedName name="hj">[5]통합!#REF!</definedName>
    <definedName name="hjtdfgfg">#REF!</definedName>
    <definedName name="hjtht">#REF!</definedName>
    <definedName name="hk">[5]통합!#REF!</definedName>
    <definedName name="HKD" localSheetId="1">#REF!</definedName>
    <definedName name="HKD">#REF!</definedName>
    <definedName name="HL">[15]Sheet1!$L$18</definedName>
    <definedName name="HMAX">#N/A</definedName>
    <definedName name="HMF" localSheetId="1">#REF!</definedName>
    <definedName name="HMF">#REF!</definedName>
    <definedName name="HMOTOR" localSheetId="1">#REF!</definedName>
    <definedName name="HMOTOR">#REF!</definedName>
    <definedName name="HN">#REF!</definedName>
    <definedName name="HO">#REF!</definedName>
    <definedName name="HP">#REF!</definedName>
    <definedName name="hpa">'[56]H-pile(298x299)'!#REF!</definedName>
    <definedName name="hpb">'[56]H-pile(298x299)'!#REF!</definedName>
    <definedName name="hpc">'[56]H-pile(298x299)'!#REF!</definedName>
    <definedName name="hpd">'[56]H-pile(298x299)'!#REF!</definedName>
    <definedName name="Hpile">'[56]H-pile(250x250)'!#REF!</definedName>
    <definedName name="HPUMP" localSheetId="1">#REF!</definedName>
    <definedName name="HPUMP">#REF!</definedName>
    <definedName name="HR">[15]Sheet1!$N$18</definedName>
    <definedName name="HS">[41]교각1!#REF!</definedName>
    <definedName name="HSH">[15]Sheet1!$F$43</definedName>
    <definedName name="HSO">#REF!</definedName>
    <definedName name="HSP">#REF!</definedName>
    <definedName name="HSUM10L">[33]INPUT!#REF!</definedName>
    <definedName name="HSUM10R">[33]INPUT!#REF!</definedName>
    <definedName name="HSUM3L">[33]INPUT!#REF!</definedName>
    <definedName name="HSUM3R">[33]INPUT!#REF!</definedName>
    <definedName name="HSUM4L">[33]INPUT!#REF!</definedName>
    <definedName name="HSUM4R">[33]INPUT!#REF!</definedName>
    <definedName name="HSUM5L">[33]INPUT!#REF!</definedName>
    <definedName name="HSUM5R">[33]INPUT!#REF!</definedName>
    <definedName name="HSUM6L">[33]INPUT!#REF!</definedName>
    <definedName name="HSUM6R">[33]INPUT!#REF!</definedName>
    <definedName name="HSUM7L">[33]INPUT!#REF!</definedName>
    <definedName name="HSUM7R">[33]INPUT!#REF!</definedName>
    <definedName name="HSUM8L">[33]INPUT!#REF!</definedName>
    <definedName name="HSUM8R">[33]INPUT!#REF!</definedName>
    <definedName name="HSUM9L">[33]INPUT!#REF!</definedName>
    <definedName name="HSUM9R">[33]INPUT!#REF!</definedName>
    <definedName name="HSV" localSheetId="1">#REF!</definedName>
    <definedName name="HSV">#REF!</definedName>
    <definedName name="ht">'[56]H-pile(298x299)'!#REF!</definedName>
    <definedName name="htbfrgrg">#REF!</definedName>
    <definedName name="htbh">[66]우각부보강!#REF!</definedName>
    <definedName name="htgdf">[65]우각부보강!#REF!</definedName>
    <definedName name="htgfdg">#REF!</definedName>
    <definedName name="hthth">#REF!</definedName>
    <definedName name="HTML_CodePage">949</definedName>
    <definedName name="HTML_Control" localSheetId="1">{"'별표'!$N$220"}</definedName>
    <definedName name="HTML_Control">{"'별표'!$N$220"}</definedName>
    <definedName name="HTML_Description">""</definedName>
    <definedName name="HTML_Email">""</definedName>
    <definedName name="HTML_Header">"별표"</definedName>
    <definedName name="HTML_LastUpdate">"98-03-12"</definedName>
    <definedName name="HTML_LineAfter">FALSE</definedName>
    <definedName name="HTML_LineBefore">FALSE</definedName>
    <definedName name="HTML_Name">"나승온"</definedName>
    <definedName name="HTML_OBDlg2">TRUE</definedName>
    <definedName name="HTML_OBDlg4">TRUE</definedName>
    <definedName name="HTML_OS">0</definedName>
    <definedName name="HTML_PathFile">"C:\WINDOWS\Favorites\MyHTML.htm"</definedName>
    <definedName name="HTML_Title">"한전감포"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efsdfdsag" localSheetId="1">[82]우각부보강!#REF!</definedName>
    <definedName name="htrefsdfdsag">[82]우각부보강!#REF!</definedName>
    <definedName name="htrgrg">#REF!</definedName>
    <definedName name="HU">#REF!</definedName>
    <definedName name="HUB_장비">#REF!</definedName>
    <definedName name="HUU">#REF!</definedName>
    <definedName name="HVAFP">#REF!</definedName>
    <definedName name="HVMF">#REF!</definedName>
    <definedName name="HWEI">#REF!</definedName>
    <definedName name="HWL">[15]Sheet1!$L$28</definedName>
    <definedName name="HWR">[15]Sheet1!$N$28</definedName>
    <definedName name="HW설치기사" localSheetId="1">#REF!</definedName>
    <definedName name="HW설치기사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기사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X10L">[33]INPUT!#REF!</definedName>
    <definedName name="HX10R">[33]INPUT!#REF!</definedName>
    <definedName name="HX3L">[33]INPUT!#REF!</definedName>
    <definedName name="HX3R">[33]INPUT!#REF!</definedName>
    <definedName name="HX4L">[33]INPUT!#REF!</definedName>
    <definedName name="HX4R">[33]INPUT!#REF!</definedName>
    <definedName name="HX5L">[33]INPUT!#REF!</definedName>
    <definedName name="HX5R">[33]INPUT!#REF!</definedName>
    <definedName name="HX6L">[33]INPUT!#REF!</definedName>
    <definedName name="HX6R">[33]INPUT!#REF!</definedName>
    <definedName name="HX7L">[33]INPUT!#REF!</definedName>
    <definedName name="HX7R">[33]INPUT!#REF!</definedName>
    <definedName name="HX8L">[33]INPUT!#REF!</definedName>
    <definedName name="HX8R">[33]INPUT!#REF!</definedName>
    <definedName name="HX9L">[33]INPUT!#REF!</definedName>
    <definedName name="HX9R">[33]INPUT!#REF!</definedName>
    <definedName name="HYUNDAI" localSheetId="1">#REF!</definedName>
    <definedName name="HYUNDAI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B">#REF!</definedName>
    <definedName name="IB_1">#REF!</definedName>
    <definedName name="ID" localSheetId="1">#REF!,#REF!</definedName>
    <definedName name="ID">#REF!,#REF!</definedName>
    <definedName name="id_공통공사비" localSheetId="1">#REF!</definedName>
    <definedName name="id_공통공사비">#REF!</definedName>
    <definedName name="id_단위시설별_공사비">#REF!</definedName>
    <definedName name="id_제잡비">#REF!</definedName>
    <definedName name="IFOMNI">#REF!</definedName>
    <definedName name="IFSEC">#REF!</definedName>
    <definedName name="Ig">#REF!</definedName>
    <definedName name="IL">#REF!</definedName>
    <definedName name="ilch">[83]ATS단가!$A$3:$G$25</definedName>
    <definedName name="IMP" localSheetId="1">#REF!</definedName>
    <definedName name="IMP">#REF!</definedName>
    <definedName name="Inc.Tax_Korean">#REF!</definedName>
    <definedName name="Inc.Tax_Local.Reg">#REF!</definedName>
    <definedName name="Inc.Tax_Third.N">#REF!</definedName>
    <definedName name="INCREASED">#REF!</definedName>
    <definedName name="INETOTHER">#REF!</definedName>
    <definedName name="INETPPE">#REF!</definedName>
    <definedName name="INSUL_FLANGE" localSheetId="1">ROUND(((#REF!+2*#REF!)*3.141*#REF!+2*3.141*(#REF!+2*#REF!)^2/4)/1000000,3)</definedName>
    <definedName name="INSUL_FLANGE">ROUND(((#REF!+2*#REF!)*3.141*#REF!+2*3.141*(#REF!+2*#REF!)^2/4)/1000000,3)</definedName>
    <definedName name="INSUL_VALVE" localSheetId="1">ROUND(2*(#REF!*(#REF!+2*#REF!)+(#REF!*#REF!)+(#REF!+2*#REF!)*(#REF!+2*#REF!))/1000000,3)</definedName>
    <definedName name="INSUL_VALVE">ROUND(2*(#REF!*(#REF!+2*#REF!)+(#REF!*#REF!)+(#REF!+2*#REF!)*(#REF!+2*#REF!))/1000000,3)</definedName>
    <definedName name="INT" localSheetId="1">#REF!</definedName>
    <definedName name="INT">#REF!</definedName>
    <definedName name="INTPUT">#REF!</definedName>
    <definedName name="INTPUTDATA">#REF!</definedName>
    <definedName name="INVERTER설치">#REF!</definedName>
    <definedName name="ir_d3">#REF!</definedName>
    <definedName name="ITEMDESC">[45]Sheet5!#REF!</definedName>
    <definedName name="ITNUM">#N/A</definedName>
    <definedName name="IUDUVNERU9O" localSheetId="1">[0]!영광원자력5,#REF!</definedName>
    <definedName name="IUDUVNERU9O" localSheetId="0">[0]!영광원자력5,#REF!</definedName>
    <definedName name="IUDUVNERU9O">[0]!영광원자력5,#REF!</definedName>
    <definedName name="J" localSheetId="1">'[62]공사원가계산서(총괄)'!#REF!</definedName>
    <definedName name="J">'[62]공사원가계산서(총괄)'!#REF!</definedName>
    <definedName name="J_D" localSheetId="1">#REF!</definedName>
    <definedName name="J_D">#REF!</definedName>
    <definedName name="J_S_P_용__믹서" localSheetId="1">[84]장비집계!#REF!</definedName>
    <definedName name="J_S_P_용__믹서">[84]장비집계!#REF!</definedName>
    <definedName name="J_형옹벽측구_수량집계">#REF!</definedName>
    <definedName name="jang" localSheetId="1">[5]통합!#REF!</definedName>
    <definedName name="jang">[5]통합!#REF!</definedName>
    <definedName name="JB" localSheetId="1">BlankMacro1</definedName>
    <definedName name="JB" localSheetId="0">BlankMacro1</definedName>
    <definedName name="JB">BlankMacro1</definedName>
    <definedName name="jdgjg" localSheetId="1">#REF!</definedName>
    <definedName name="jdgjg">#REF!</definedName>
    <definedName name="je" localSheetId="1">[5]통합!#REF!</definedName>
    <definedName name="je">[5]통합!#REF!</definedName>
    <definedName name="jfdg" localSheetId="1">#REF!</definedName>
    <definedName name="jfdg">#REF!</definedName>
    <definedName name="jfff" localSheetId="1">#REF!</definedName>
    <definedName name="jfff">#REF!</definedName>
    <definedName name="jgct">[60]교각계산!$K$98</definedName>
    <definedName name="jgf" localSheetId="1">#REF!</definedName>
    <definedName name="jgf">#REF!</definedName>
    <definedName name="JGFD" localSheetId="1">#REF!</definedName>
    <definedName name="JGFD">#REF!</definedName>
    <definedName name="jgfdj" localSheetId="1">#REF!,#REF!,#REF!</definedName>
    <definedName name="jgfdj">#REF!,#REF!,#REF!</definedName>
    <definedName name="jghjgfj" localSheetId="1">#REF!,#REF!,#REF!</definedName>
    <definedName name="jghjgfj">#REF!,#REF!,#REF!</definedName>
    <definedName name="jgtyrg">'[85]ABUT수량-A1'!$T$25</definedName>
    <definedName name="JH">[86]정부노임단가!$A$5:$F$215</definedName>
    <definedName name="jhj" localSheetId="1">#REF!</definedName>
    <definedName name="jhj">#REF!</definedName>
    <definedName name="JJ">[87]정부노임단가!$A$5:$F$215</definedName>
    <definedName name="jjj">#REF!</definedName>
    <definedName name="JJJJ">'[32]ABUT수량-A1'!$T$25</definedName>
    <definedName name="jjjjj">'[61]ABUT수량-A1'!$T$25</definedName>
    <definedName name="jjjjjjjjjjj" localSheetId="1">#REF!</definedName>
    <definedName name="jjjjjjjjjjj">#REF!</definedName>
    <definedName name="jkl">#REF!</definedName>
    <definedName name="JOINT">#REF!</definedName>
    <definedName name="JT">#REF!</definedName>
    <definedName name="JUHIT">'[88]ABUT수량-A1'!$T$25</definedName>
    <definedName name="JUL" localSheetId="1">#REF!</definedName>
    <definedName name="JUL">#REF!</definedName>
    <definedName name="JUNCTION">#REF!</definedName>
    <definedName name="junm">[5]통합!#REF!</definedName>
    <definedName name="junp">[5]통합!#REF!</definedName>
    <definedName name="JYH">#REF!</definedName>
    <definedName name="jyhytdz">#REF!</definedName>
    <definedName name="jyjyfjy45">#REF!</definedName>
    <definedName name="K">'[62]공사원가계산서(총괄)'!#REF!</definedName>
    <definedName name="K_D" localSheetId="1">#REF!</definedName>
    <definedName name="K_D">#REF!</definedName>
    <definedName name="K_PR">#REF!</definedName>
    <definedName name="K4C57">#REF!</definedName>
    <definedName name="KA">[89]MOTOR!$B$61:$E$68</definedName>
    <definedName name="kaa" localSheetId="1">'[56]H-pile(298x299)'!#REF!</definedName>
    <definedName name="kaa">'[56]H-pile(298x299)'!#REF!</definedName>
    <definedName name="KAE" localSheetId="1">#REF!</definedName>
    <definedName name="KAE">#REF!</definedName>
    <definedName name="KANG1">#REF!</definedName>
    <definedName name="KANG2">#REF!</definedName>
    <definedName name="kangpan">#REF!</definedName>
    <definedName name="KAS">#REF!</definedName>
    <definedName name="kasp">#REF!</definedName>
    <definedName name="Ka일">#REF!</definedName>
    <definedName name="Ka투">#REF!</definedName>
    <definedName name="KB">'[90]3련 BOX'!#REF!</definedName>
    <definedName name="kbaesu" localSheetId="1">#REF!</definedName>
    <definedName name="kbaesu">#REF!</definedName>
    <definedName name="kbang">#REF!</definedName>
    <definedName name="KBS" hidden="1">#REF!</definedName>
    <definedName name="kconc1">#REF!</definedName>
    <definedName name="kconc2">#REF!</definedName>
    <definedName name="KCS공급자재">#REF!</definedName>
    <definedName name="KD">#REF!</definedName>
    <definedName name="kdfjaiow">#REF!</definedName>
    <definedName name="KDIEUFWW">#REF!</definedName>
    <definedName name="KDJ">#REF!</definedName>
    <definedName name="kdong">#REF!</definedName>
    <definedName name="Kea">#REF!</definedName>
    <definedName name="keh">[36]반중력식옹벽!#REF!</definedName>
    <definedName name="KEUDJFGTD">'[91]ABUT수량-A1'!$T$25</definedName>
    <definedName name="kev" localSheetId="1">[36]반중력식옹벽!#REF!</definedName>
    <definedName name="kev">[36]반중력식옹벽!#REF!</definedName>
    <definedName name="KEY" localSheetId="1">#REF!</definedName>
    <definedName name="KEY">#REF!</definedName>
    <definedName name="KEY_E">#REF!</definedName>
    <definedName name="kfjaje">#REF!</definedName>
    <definedName name="KFJG">#REF!</definedName>
    <definedName name="kger">#REF!</definedName>
    <definedName name="kghjfg">#REF!</definedName>
    <definedName name="Kh">#REF!</definedName>
    <definedName name="KH.1">'[90]3련 BOX'!#REF!</definedName>
    <definedName name="khgkh" localSheetId="1">#REF!,#REF!,#REF!</definedName>
    <definedName name="khgkh">#REF!,#REF!,#REF!</definedName>
    <definedName name="khgkjh" localSheetId="1">#REF!,#REF!,#REF!</definedName>
    <definedName name="khgkjh">#REF!,#REF!,#REF!</definedName>
    <definedName name="KIBON1_1" localSheetId="1">[29]원가계산!#REF!</definedName>
    <definedName name="KIBON1_1">[29]원가계산!#REF!</definedName>
    <definedName name="KIBON1_2">[29]원가계산!#REF!</definedName>
    <definedName name="KIBON2_1">[29]원가계산!#REF!</definedName>
    <definedName name="KIBON2_2">[29]원가계산!#REF!</definedName>
    <definedName name="KICHOP1_1">[29]원가계산!#REF!</definedName>
    <definedName name="KICHOP1_2">[29]원가계산!#REF!</definedName>
    <definedName name="KICHOP2_1">[29]원가계산!#REF!</definedName>
    <definedName name="KICHOP2_2">[29]원가계산!#REF!</definedName>
    <definedName name="kim">'[92]001'!#REF!</definedName>
    <definedName name="KIT" localSheetId="1">#REF!</definedName>
    <definedName name="KIT">#REF!</definedName>
    <definedName name="kjgjfdjs">#REF!</definedName>
    <definedName name="kjhgkj" localSheetId="1">#REF!,#REF!,#REF!</definedName>
    <definedName name="kjhgkj">#REF!,#REF!,#REF!</definedName>
    <definedName name="kjibsu" localSheetId="1">#REF!</definedName>
    <definedName name="kjibsu">#REF!</definedName>
    <definedName name="KJIUK">#REF!</definedName>
    <definedName name="kjkcm">#REF!</definedName>
    <definedName name="KJUGR">#REF!</definedName>
    <definedName name="kjun100">#REF!</definedName>
    <definedName name="kjun50">#REF!</definedName>
    <definedName name="kjunb">#REF!</definedName>
    <definedName name="KK">[93]터파기및재료!#REF!</definedName>
    <definedName name="kkiki">#REF!</definedName>
    <definedName name="KKK">'[94]ⴭⴭⴭⴭ'!#REF!</definedName>
    <definedName name="KKKEEE">'[95]ABUT수량-A1'!$T$25</definedName>
    <definedName name="KKKK">'[94]ⴭⴭⴭⴭ'!#REF!</definedName>
    <definedName name="kkmp" localSheetId="1">#REF!</definedName>
    <definedName name="kkmp">#REF!</definedName>
    <definedName name="kkn">#REF!</definedName>
    <definedName name="kko" hidden="1">#REF!</definedName>
    <definedName name="KKP">#REF!</definedName>
    <definedName name="kkyu">#REF!</definedName>
    <definedName name="KL">'[90]3련 BOX'!#REF!</definedName>
    <definedName name="KMP">#REF!</definedName>
    <definedName name="kmu">#REF!</definedName>
    <definedName name="kmung">#REF!</definedName>
    <definedName name="knotch">#REF!</definedName>
    <definedName name="Ko">#REF!</definedName>
    <definedName name="KOREA">#REF!</definedName>
    <definedName name="kpi">'[96]안정검토(온1)'!#REF!</definedName>
    <definedName name="KPSC" localSheetId="1">#REF!</definedName>
    <definedName name="KPSC">#REF!</definedName>
    <definedName name="ksin">#REF!</definedName>
    <definedName name="ksjafie">#REF!</definedName>
    <definedName name="kslab">#REF!</definedName>
    <definedName name="ksmp">#REF!</definedName>
    <definedName name="kspace">#REF!</definedName>
    <definedName name="ktaek">#REF!</definedName>
    <definedName name="ktbm">#REF!</definedName>
    <definedName name="ktf" hidden="1">#REF!</definedName>
    <definedName name="kty" hidden="1">#REF!</definedName>
    <definedName name="KUP">#REF!</definedName>
    <definedName name="kuuud">#REF!</definedName>
    <definedName name="Kv">#REF!</definedName>
    <definedName name="L">[41]교각1!#REF!</definedName>
    <definedName name="L1422637" localSheetId="1">#REF!</definedName>
    <definedName name="L1422637">#REF!</definedName>
    <definedName name="L1A1P">#REF!</definedName>
    <definedName name="l1a1t">#REF!</definedName>
    <definedName name="l1a2p">[40]INPUT!$F$27</definedName>
    <definedName name="l1a2t">#REF!</definedName>
    <definedName name="L1F">[97]FOOTING단면력!#REF!</definedName>
    <definedName name="L1L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[40]INPUT!$F$26</definedName>
    <definedName name="la2t">#REF!</definedName>
    <definedName name="LAB">#REF!</definedName>
    <definedName name="labor">#REF!</definedName>
    <definedName name="Labor_Cost">#REF!</definedName>
    <definedName name="Labor_Rate">#REF!</definedName>
    <definedName name="lasdkj">#REF!</definedName>
    <definedName name="LAST">#REF!</definedName>
    <definedName name="lb">[5]통합!#REF!</definedName>
    <definedName name="LC">#REF!</definedName>
    <definedName name="LCC">'[38]도장수량(하1)'!#REF!</definedName>
    <definedName name="ldskjf" localSheetId="1">#REF!</definedName>
    <definedName name="ldskjf">#REF!</definedName>
    <definedName name="lee">#REF!</definedName>
    <definedName name="Len">#REF!</definedName>
    <definedName name="LF">#REF!</definedName>
    <definedName name="LG">#REF!</definedName>
    <definedName name="LH">#REF!</definedName>
    <definedName name="LH.4">#REF!</definedName>
    <definedName name="LH.7">#REF!</definedName>
    <definedName name="LINE">#REF!</definedName>
    <definedName name="LINE_1">#N/A</definedName>
    <definedName name="LINE_2">#N/A</definedName>
    <definedName name="LINE_3">#N/A</definedName>
    <definedName name="LIST" localSheetId="1">#REF!</definedName>
    <definedName name="LIST">#REF!</definedName>
    <definedName name="LKOLI">'[98]ABUT수량-A1'!$T$25</definedName>
    <definedName name="LL">#REF!</definedName>
    <definedName name="LLFE">#N/A</definedName>
    <definedName name="LLFO" localSheetId="1">#REF!</definedName>
    <definedName name="LLFO">#REF!</definedName>
    <definedName name="LLL" localSheetId="1" hidden="1">{#N/A,#N/A,FALSE,"포장단가"}</definedName>
    <definedName name="LLL" hidden="1">{#N/A,#N/A,FALSE,"포장단가"}</definedName>
    <definedName name="LLLL" localSheetId="1">#REF!</definedName>
    <definedName name="LLLL">#REF!</definedName>
    <definedName name="lllll">'[54]ABUT수량-A1'!$T$25</definedName>
    <definedName name="llllll">#REF!</definedName>
    <definedName name="lllllll">#REF!</definedName>
    <definedName name="LMO">[15]Sheet1!$L$50</definedName>
    <definedName name="LOILI">'[63]ABUT수량-A1'!$T$25</definedName>
    <definedName name="LOOP" localSheetId="1">#REF!</definedName>
    <definedName name="LOOP">#REF!</definedName>
    <definedName name="LOOP1">#REF!</definedName>
    <definedName name="LOOP2">#REF!</definedName>
    <definedName name="LOOP3">#REF!</definedName>
    <definedName name="LOOP4">#REF!</definedName>
    <definedName name="LOOP5">#REF!</definedName>
    <definedName name="LP1A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AR">#REF!</definedName>
    <definedName name="LPASL">#REF!</definedName>
    <definedName name="LPASR">#REF!</definedName>
    <definedName name="LPB">#REF!</definedName>
    <definedName name="LPBA">#REF!</definedName>
    <definedName name="LPBB">#REF!</definedName>
    <definedName name="LPG">#REF!</definedName>
    <definedName name="LPI">[15]Sheet1!$F$56</definedName>
    <definedName name="LPKA" localSheetId="1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PRIC">#N/A</definedName>
    <definedName name="ls" localSheetId="1">#REF!</definedName>
    <definedName name="ls">#REF!</definedName>
    <definedName name="LS_FIT">3.14*(#REF!+(2*#REF!))/1000*#REF!*1.1</definedName>
    <definedName name="LS_FLANGE" localSheetId="1">ROUND(((3.141*(#REF!+2*#REF!)*(#REF!+2*#REF!))+(2*3.141*(#REF!+2*#REF!)^2/4))/1000000,3)</definedName>
    <definedName name="LS_FLANGE">ROUND(((3.141*(#REF!+2*#REF!)*(#REF!+2*#REF!))+(2*3.141*(#REF!+2*#REF!)^2/4))/1000000,3)</definedName>
    <definedName name="LS_PIPE" localSheetId="1">3.14*(#REF!+(2*#REF!))/1000*#REF!*1.1</definedName>
    <definedName name="LS_PIPE">3.14*(#REF!+(2*#REF!))/1000*#REF!*1.1</definedName>
    <definedName name="LS_TOTAL" localSheetId="1">SUM(#REF!+#REF!)</definedName>
    <definedName name="LS_TOTAL">SUM(#REF!+#REF!)</definedName>
    <definedName name="LS_VALVE" localSheetId="1">ROUND(2*((#REF!+2*#REF!)*(#REF!+2*#REF!)+(#REF!+2*#REF!)*(#REF!+2*#REF!)+(#REF!+2*#REF!)*(#REF!+2*#REF!))/1000000,3)</definedName>
    <definedName name="LS_VALVE">ROUND(2*((#REF!+2*#REF!)*(#REF!+2*#REF!)+(#REF!+2*#REF!)*(#REF!+2*#REF!)+(#REF!+2*#REF!)*(#REF!+2*#REF!))/1000000,3)</definedName>
    <definedName name="LSE">'[38]도장수량(하1)'!#REF!</definedName>
    <definedName name="LSH">[15]Sheet1!$L$39</definedName>
    <definedName name="LSK" localSheetId="1">#REF!</definedName>
    <definedName name="LSK">#REF!</definedName>
    <definedName name="LST">#REF!</definedName>
    <definedName name="lst_GJ">#REF!</definedName>
    <definedName name="Lt">'[56]H-pile(298x299)'!#REF!</definedName>
    <definedName name="Lu" localSheetId="1">#REF!</definedName>
    <definedName name="Lu">#REF!</definedName>
    <definedName name="LULTIU">#REF!</definedName>
    <definedName name="LV02A">#REF!</definedName>
    <definedName name="LV02B">#REF!</definedName>
    <definedName name="LV04A">#REF!</definedName>
    <definedName name="LV04B">#REF!</definedName>
    <definedName name="L옹벽1">#REF!</definedName>
    <definedName name="L형옹벽">#REF!</definedName>
    <definedName name="L형측구" localSheetId="0">[20]!수식입력매크로</definedName>
    <definedName name="L형측구">[20]!수식입력매크로</definedName>
    <definedName name="M">'[62]공사원가계산서(총괄)'!#REF!</definedName>
    <definedName name="M_EF" localSheetId="1">#REF!</definedName>
    <definedName name="M_EF">#REF!</definedName>
    <definedName name="M_TR">#REF!</definedName>
    <definedName name="M1A1P">#REF!</definedName>
    <definedName name="m1a1t">#REF!</definedName>
    <definedName name="m1a2p">#REF!</definedName>
    <definedName name="m1a2t">#REF!</definedName>
    <definedName name="㎡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">#REF!</definedName>
    <definedName name="Macro10" localSheetId="0">[99]!Macro10</definedName>
    <definedName name="Macro10">[99]!Macro10</definedName>
    <definedName name="Macro12" localSheetId="0">[99]!Macro12</definedName>
    <definedName name="Macro12">[99]!Macro12</definedName>
    <definedName name="Macro13" localSheetId="0">[99]!Macro13</definedName>
    <definedName name="Macro13">[99]!Macro13</definedName>
    <definedName name="Macro14" localSheetId="0">[99]!Macro14</definedName>
    <definedName name="Macro14">[99]!Macro14</definedName>
    <definedName name="Macro2" localSheetId="0">[99]!Macro2</definedName>
    <definedName name="Macro2">[99]!Macro2</definedName>
    <definedName name="Macro5" localSheetId="0">[99]!Macro5</definedName>
    <definedName name="Macro5">[99]!Macro5</definedName>
    <definedName name="Macro6" localSheetId="0">[99]!Macro6</definedName>
    <definedName name="Macro6">[99]!Macro6</definedName>
    <definedName name="Macro7" localSheetId="0">[99]!Macro7</definedName>
    <definedName name="Macro7">[99]!Macro7</definedName>
    <definedName name="Macro8" localSheetId="0">[99]!Macro8</definedName>
    <definedName name="Macro8">[99]!Macro8</definedName>
    <definedName name="Macro9" localSheetId="0">[99]!Macro9</definedName>
    <definedName name="Macro9">[99]!Macro9</definedName>
    <definedName name="MaH">#REF!</definedName>
    <definedName name="Main">#REF!</definedName>
    <definedName name="MAINPART">#REF!</definedName>
    <definedName name="markup">#REF!</definedName>
    <definedName name="Material">#REF!</definedName>
    <definedName name="MATL_Rate">#REF!</definedName>
    <definedName name="MB.1">#REF!</definedName>
    <definedName name="MB.2">#REF!</definedName>
    <definedName name="MCB">#REF!</definedName>
    <definedName name="MCCB_2P">#REF!</definedName>
    <definedName name="MCCB_3P">#REF!</definedName>
    <definedName name="MCCB_4P">#REF!</definedName>
    <definedName name="MCCB_AF1">#REF!</definedName>
    <definedName name="MCCB_AF2">#REF!</definedName>
    <definedName name="MCCB_M_G">#REF!</definedName>
    <definedName name="MCCCCN">[19]부하계산서!#REF!</definedName>
    <definedName name="MCCCN">[19]부하계산서!#REF!</definedName>
    <definedName name="MCCE" localSheetId="1">#REF!</definedName>
    <definedName name="MCCE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CH">#REF!</definedName>
    <definedName name="MCON">#REF!</definedName>
    <definedName name="MCUR">#REF!</definedName>
    <definedName name="MD">#REF!</definedName>
    <definedName name="MEASURE">[45]Sheet5!#REF!</definedName>
    <definedName name="Mech2">'[100]Cost bd-"A"'!#REF!</definedName>
    <definedName name="MH">#REF!</definedName>
    <definedName name="MHELP">#REF!</definedName>
    <definedName name="MID">#REF!</definedName>
    <definedName name="MJU">#REF!</definedName>
    <definedName name="MKDI">'[101]ABUT수량-A1'!$T$25</definedName>
    <definedName name="MKJIUCX">#REF!</definedName>
    <definedName name="MM" localSheetId="1" hidden="1">{#N/A,#N/A,FALSE,"단가표지"}</definedName>
    <definedName name="MM" hidden="1">{#N/A,#N/A,FALSE,"단가표지"}</definedName>
    <definedName name="MM_Korean" localSheetId="1">#REF!</definedName>
    <definedName name="MM_Korean">#REF!</definedName>
    <definedName name="MM_Local.Reg">#REF!</definedName>
    <definedName name="MM_Third.Nation">#REF!</definedName>
    <definedName name="MMD">#N/A</definedName>
    <definedName name="mmm">[102]COPING!#REF!</definedName>
    <definedName name="MO">#REF!</definedName>
    <definedName name="Module1.매크로4" localSheetId="0">[103]!Module1.매크로4</definedName>
    <definedName name="Module1.매크로4">[103]!Module1.매크로4</definedName>
    <definedName name="Module1.매크로5" localSheetId="0">[103]!Module1.매크로5</definedName>
    <definedName name="Module1.매크로5">[103]!Module1.매크로5</definedName>
    <definedName name="Module1.매크로6" localSheetId="0">[103]!Module1.매크로6</definedName>
    <definedName name="Module1.매크로6">[103]!Module1.매크로6</definedName>
    <definedName name="Module1.매크로7" localSheetId="0">[103]!Module1.매크로7</definedName>
    <definedName name="Module1.매크로7">[103]!Module1.매크로7</definedName>
    <definedName name="MONEY" localSheetId="1">#REF!,#REF!</definedName>
    <definedName name="MONEY">#REF!,#REF!</definedName>
    <definedName name="MOO">#REF!</definedName>
    <definedName name="MOR10L">[33]INPUT!#REF!</definedName>
    <definedName name="MOR10R">[33]INPUT!#REF!</definedName>
    <definedName name="MOR3L">[33]INPUT!#REF!</definedName>
    <definedName name="MOR3R">[33]INPUT!#REF!</definedName>
    <definedName name="MOR4L">[33]INPUT!#REF!</definedName>
    <definedName name="MOR4R">[33]INPUT!#REF!</definedName>
    <definedName name="MOR5L">[33]INPUT!#REF!</definedName>
    <definedName name="MOR5R">[33]INPUT!#REF!</definedName>
    <definedName name="MOR6L">[33]INPUT!#REF!</definedName>
    <definedName name="MOR6R">[33]INPUT!#REF!</definedName>
    <definedName name="MOR7L">[33]INPUT!#REF!</definedName>
    <definedName name="MOR7R">[33]INPUT!#REF!</definedName>
    <definedName name="MOR8L">[33]INPUT!#REF!</definedName>
    <definedName name="MOR8R">[33]INPUT!#REF!</definedName>
    <definedName name="MOR9L">[33]INPUT!#REF!</definedName>
    <definedName name="MOR9R">[33]INPUT!#REF!</definedName>
    <definedName name="MOTER_1" localSheetId="1">#REF!</definedName>
    <definedName name="MOTER_1">#REF!</definedName>
    <definedName name="MOTER_11">#REF!</definedName>
    <definedName name="MOTER_3">#REF!</definedName>
    <definedName name="MOTER_31">#REF!</definedName>
    <definedName name="MOTOR">#REF!</definedName>
    <definedName name="MOTOR__농형_전폐">#REF!</definedName>
    <definedName name="MP">#REF!</definedName>
    <definedName name="MPRIC">#N/A</definedName>
    <definedName name="MRD">#REF!</definedName>
    <definedName name="MRL">#REF!</definedName>
    <definedName name="MS">#REF!</definedName>
    <definedName name="MT">#REF!</definedName>
    <definedName name="MU">#REF!</definedName>
    <definedName name="MUO_REA">#REF!</definedName>
    <definedName name="MUO_TOE">#REF!</definedName>
    <definedName name="musu">'[104]수안보-MBR1'!$AN$247</definedName>
    <definedName name="MX">#REF!</definedName>
    <definedName name="MYB.1">#REF!</definedName>
    <definedName name="MYB.2">#REF!</definedName>
    <definedName name="MYH">#REF!</definedName>
    <definedName name="MZ">#REF!</definedName>
    <definedName name="M당무게">[105]DATE!$E$24:$E$85</definedName>
    <definedName name="N">'[62]공사원가계산서(총괄)'!#REF!</definedName>
    <definedName name="N_C" localSheetId="1">#REF!</definedName>
    <definedName name="N_C">#REF!</definedName>
    <definedName name="N_D">#REF!</definedName>
    <definedName name="N_Q">#REF!</definedName>
    <definedName name="N_R">#REF!</definedName>
    <definedName name="N1S">[15]Sheet1!$F$46</definedName>
    <definedName name="N2S">[15]Sheet1!$F$47</definedName>
    <definedName name="N3S">[15]Sheet1!$F$48</definedName>
    <definedName name="NA" localSheetId="1">#REF!</definedName>
    <definedName name="NA">#REF!</definedName>
    <definedName name="NAM">#REF!</definedName>
    <definedName name="NAME">#REF!</definedName>
    <definedName name="NC">'[38]도장수량(하1)'!#REF!</definedName>
    <definedName name="NDO">[15]Sheet1!$F$53</definedName>
    <definedName name="ne">[71]옹벽!$H$322</definedName>
    <definedName name="Nego" localSheetId="1">#REF!</definedName>
    <definedName name="Nego">#REF!</definedName>
    <definedName name="Network">#REF!</definedName>
    <definedName name="NEW">#REF!</definedName>
    <definedName name="NEWNAME" localSheetId="1" hidden="1">{#N/A,#N/A,FALSE,"CCTV"}</definedName>
    <definedName name="NEWNAME" hidden="1">{#N/A,#N/A,FALSE,"CCTV"}</definedName>
    <definedName name="NEXT" localSheetId="1">#REF!</definedName>
    <definedName name="NEXT">#REF!</definedName>
    <definedName name="ＮＥＹＯＫ">#REF!</definedName>
    <definedName name="NHM">#REF!</definedName>
    <definedName name="NL">#REF!</definedName>
    <definedName name="NMB">#REF!</definedName>
    <definedName name="NN">#REF!</definedName>
    <definedName name="NNN">#REF!</definedName>
    <definedName name="NNNN">#REF!</definedName>
    <definedName name="no">#REF!</definedName>
    <definedName name="nogo">#REF!</definedName>
    <definedName name="NOMU">#REF!</definedName>
    <definedName name="NOMUBY">#REF!</definedName>
    <definedName name="NOT">#REF!</definedName>
    <definedName name="notch1">#REF!</definedName>
    <definedName name="notch2">#REF!</definedName>
    <definedName name="NP">#REF!</definedName>
    <definedName name="NPI">[15]Sheet1!$L$58</definedName>
    <definedName name="NPZ">#REF!</definedName>
    <definedName name="nrf">'[76]ABUT수량-A1'!$T$25</definedName>
    <definedName name="NS" localSheetId="1">#REF!</definedName>
    <definedName name="NS">#REF!</definedName>
    <definedName name="NSC" localSheetId="1">'[38]도장수량(하1)'!#REF!</definedName>
    <definedName name="NSC">'[38]도장수량(하1)'!#REF!</definedName>
    <definedName name="NSE">'[38]도장수량(하1)'!#REF!</definedName>
    <definedName name="NSH">[15]Sheet1!$L$43</definedName>
    <definedName name="NSO">[15]Sheet1!$L$48</definedName>
    <definedName name="NT" localSheetId="1">#REF!</definedName>
    <definedName name="NT">#REF!</definedName>
    <definedName name="NTT">#REF!</definedName>
    <definedName name="NUMBER">#REF!</definedName>
    <definedName name="nvht">[60]교각계산!$K$98</definedName>
    <definedName name="NYDATA" localSheetId="1">#REF!</definedName>
    <definedName name="NYDATA">#REF!</definedName>
    <definedName name="n이">#REF!</definedName>
    <definedName name="n이_1">#REF!</definedName>
    <definedName name="n이_2">#REF!</definedName>
    <definedName name="n일">#REF!</definedName>
    <definedName name="O">'[62]공사원가계산서(총괄)'!#REF!</definedName>
    <definedName name="o_m">#REF!</definedName>
    <definedName name="º¸Çè">#REF!</definedName>
    <definedName name="ODD" localSheetId="1">#REF!,#REF!,#REF!,#REF!,#REF!,#REF!,#REF!,#REF!,#REF!,#REF!,#REF!,#REF!,#REF!,#REF!,#REF!,#REF!,#REF!,#REF!</definedName>
    <definedName name="ODD">#REF!,#REF!,#REF!,#REF!,#REF!,#REF!,#REF!,#REF!,#REF!,#REF!,#REF!,#REF!,#REF!,#REF!,#REF!,#REF!,#REF!,#REF!</definedName>
    <definedName name="OIO">#REF!</definedName>
    <definedName name="ok">#REF!</definedName>
    <definedName name="okpk">#REF!</definedName>
    <definedName name="old예산" localSheetId="1" hidden="1">{#N/A,#N/A,TRUE,"손익보고"}</definedName>
    <definedName name="old예산" hidden="1">{#N/A,#N/A,TRUE,"손익보고"}</definedName>
    <definedName name="ONP" localSheetId="1" hidden="1">#REF!</definedName>
    <definedName name="ONP" hidden="1">#REF!</definedName>
    <definedName name="oo">'[23]동원(3)'!#REF!</definedName>
    <definedName name="ooo">#REF!</definedName>
    <definedName name="oooo">#REF!</definedName>
    <definedName name="OP">#REF!</definedName>
    <definedName name="ORDER1" hidden="1">255</definedName>
    <definedName name="ORDER2" hidden="1">255</definedName>
    <definedName name="Out_of_Scope" localSheetId="1">#REF!</definedName>
    <definedName name="Out_of_Scope">#REF!</definedName>
    <definedName name="OYOYOY">[34]단가비교표!#REF!</definedName>
    <definedName name="P">'[62]공사원가계산서(총괄)'!#REF!</definedName>
    <definedName name="P_A" localSheetId="1">#REF!</definedName>
    <definedName name="P_A">#REF!</definedName>
    <definedName name="P_D">#REF!</definedName>
    <definedName name="P_E">#REF!</definedName>
    <definedName name="P_H2">#REF!</definedName>
    <definedName name="p_m">#REF!</definedName>
    <definedName name="P10TL">[33]INPUT!#REF!</definedName>
    <definedName name="P10TR">[33]INPUT!#REF!</definedName>
    <definedName name="P1693a3" localSheetId="1">#REF!</definedName>
    <definedName name="P1693a3">#REF!</definedName>
    <definedName name="P1X">#REF!</definedName>
    <definedName name="P1Z">#REF!</definedName>
    <definedName name="P2X">#REF!</definedName>
    <definedName name="P2Z">#REF!</definedName>
    <definedName name="P3TL">[33]INPUT!#REF!</definedName>
    <definedName name="P3TR">[33]INPUT!#REF!</definedName>
    <definedName name="P4TL">[33]INPUT!#REF!</definedName>
    <definedName name="P4TR">[33]INPUT!#REF!</definedName>
    <definedName name="P5TL">[33]INPUT!#REF!</definedName>
    <definedName name="P5TR">[33]INPUT!#REF!</definedName>
    <definedName name="P6TL">[33]INPUT!#REF!</definedName>
    <definedName name="P6TR">[33]INPUT!#REF!</definedName>
    <definedName name="P7TL">[33]INPUT!#REF!</definedName>
    <definedName name="P7TR">[33]INPUT!#REF!</definedName>
    <definedName name="P8TL">[33]INPUT!#REF!</definedName>
    <definedName name="P8TR">[33]INPUT!#REF!</definedName>
    <definedName name="P9TL">[33]INPUT!#REF!</definedName>
    <definedName name="P9TR">[33]INPUT!#REF!</definedName>
    <definedName name="PA">#REF!</definedName>
    <definedName name="Pad_1">#REF!</definedName>
    <definedName name="pae">'[56]H-pile(298x299)'!#REF!</definedName>
    <definedName name="pah">'[56]H-pile(298x299)'!#REF!</definedName>
    <definedName name="pai" localSheetId="1">#REF!</definedName>
    <definedName name="pai">#REF!</definedName>
    <definedName name="paste" localSheetId="1">[48]부산4!#REF!</definedName>
    <definedName name="paste">[48]부산4!#REF!</definedName>
    <definedName name="pav">'[56]H-pile(298x299)'!#REF!</definedName>
    <definedName name="PAVE" localSheetId="1">#REF!</definedName>
    <definedName name="PAVE">#REF!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C_Pile">#REF!</definedName>
    <definedName name="PCO">#REF!</definedName>
    <definedName name="PD">#REF!</definedName>
    <definedName name="pdh">'[56]H-pile(298x299)'!#REF!</definedName>
    <definedName name="pdv">'[56]H-pile(298x299)'!#REF!</definedName>
    <definedName name="PE">#REF!</definedName>
    <definedName name="PEA">#REF!</definedName>
    <definedName name="PEAK">#N/A</definedName>
    <definedName name="ped">'[56]H-pile(298x299)'!#REF!</definedName>
    <definedName name="pel">'[56]H-pile(298x299)'!#REF!</definedName>
    <definedName name="Perennial" localSheetId="1">#REF!</definedName>
    <definedName name="Perennial">#REF!</definedName>
    <definedName name="Perennial_rydgrass">#REF!</definedName>
    <definedName name="Period_Const">#REF!</definedName>
    <definedName name="Period_Excav">#REF!</definedName>
    <definedName name="Period_Struc">#REF!</definedName>
    <definedName name="PET">#REF!</definedName>
    <definedName name="PE공정">#REF!</definedName>
    <definedName name="PF">#REF!</definedName>
    <definedName name="PFD">#REF!</definedName>
    <definedName name="PG">#REF!</definedName>
    <definedName name="PH">#REF!</definedName>
    <definedName name="phcl">[71]옹벽!$B$284</definedName>
    <definedName name="PHG">#REF!</definedName>
    <definedName name="phi">#REF!</definedName>
    <definedName name="phib">#REF!</definedName>
    <definedName name="phiv">#REF!</definedName>
    <definedName name="PI">#REF!</definedName>
    <definedName name="PILE">#REF!</definedName>
    <definedName name="Pile_cut">#REF!</definedName>
    <definedName name="Pile_Driving">#REF!</definedName>
    <definedName name="pile_s">[57]말뚝지지력산정!$F$116</definedName>
    <definedName name="pileD" localSheetId="1">#REF!</definedName>
    <definedName name="pileD">#REF!</definedName>
    <definedName name="PILED10L">[33]INPUT!#REF!</definedName>
    <definedName name="PILED10R">[33]INPUT!#REF!</definedName>
    <definedName name="PILED3L">[33]INPUT!#REF!</definedName>
    <definedName name="PILED3R">[33]INPUT!#REF!</definedName>
    <definedName name="PILED4L">[33]INPUT!#REF!</definedName>
    <definedName name="PILED4R">[33]INPUT!#REF!</definedName>
    <definedName name="PILED5L">[33]INPUT!#REF!</definedName>
    <definedName name="PILED5R">[33]INPUT!#REF!</definedName>
    <definedName name="PILED6L">[33]INPUT!#REF!</definedName>
    <definedName name="PILED6R">[33]INPUT!#REF!</definedName>
    <definedName name="PILED7L">[33]INPUT!#REF!</definedName>
    <definedName name="PILED7R">[33]INPUT!#REF!</definedName>
    <definedName name="PILED8L">[33]INPUT!#REF!</definedName>
    <definedName name="PILED8R">[33]INPUT!#REF!</definedName>
    <definedName name="PILED9L">[33]INPUT!#REF!</definedName>
    <definedName name="PILED9R">[33]INPUT!#REF!</definedName>
    <definedName name="PILEH">[106]통합!$M$5</definedName>
    <definedName name="pileL" localSheetId="1">#REF!</definedName>
    <definedName name="pileL">#REF!</definedName>
    <definedName name="PILET10L" localSheetId="1">[33]INPUT!#REF!</definedName>
    <definedName name="PILET10L">[33]INPUT!#REF!</definedName>
    <definedName name="PILET10R">[33]INPUT!#REF!</definedName>
    <definedName name="PILET3L">[33]INPUT!#REF!</definedName>
    <definedName name="PILET3R">[33]INPUT!#REF!</definedName>
    <definedName name="PILET4L">[33]INPUT!#REF!</definedName>
    <definedName name="PILET4R">[33]INPUT!#REF!</definedName>
    <definedName name="PILET5L">[33]INPUT!#REF!</definedName>
    <definedName name="PILET5R">[33]INPUT!#REF!</definedName>
    <definedName name="PILET6L">[33]INPUT!#REF!</definedName>
    <definedName name="PILET6R">[33]INPUT!#REF!</definedName>
    <definedName name="PILET7L">[33]INPUT!#REF!</definedName>
    <definedName name="PILET7R">[33]INPUT!#REF!</definedName>
    <definedName name="PILET8L">[33]INPUT!#REF!</definedName>
    <definedName name="PILET8R">[33]INPUT!#REF!</definedName>
    <definedName name="PILET9L">[33]INPUT!#REF!</definedName>
    <definedName name="PILET9R">[33]INPUT!#REF!</definedName>
    <definedName name="pile길이">#REF!</definedName>
    <definedName name="pipe">#REF!</definedName>
    <definedName name="PIPE_CLAMP">#REF!</definedName>
    <definedName name="PIPE1">#N/A</definedName>
    <definedName name="PIPE40" localSheetId="1">#REF!</definedName>
    <definedName name="PIPE40">#REF!</definedName>
    <definedName name="piph">#REF!</definedName>
    <definedName name="PJ">#REF!</definedName>
    <definedName name="PJT개요">#REF!</definedName>
    <definedName name="PK">#REF!</definedName>
    <definedName name="PL">[41]교각1!#REF!</definedName>
    <definedName name="PL_10" localSheetId="1">#REF!</definedName>
    <definedName name="PL_10">#REF!</definedName>
    <definedName name="PL_10t">#REF!</definedName>
    <definedName name="Pl_15">#REF!</definedName>
    <definedName name="pl_15t">#REF!</definedName>
    <definedName name="pl_15tc">#REF!</definedName>
    <definedName name="PL_20">#REF!</definedName>
    <definedName name="pl_20t">#REF!</definedName>
    <definedName name="pl_25t">#REF!</definedName>
    <definedName name="PL_5">#REF!</definedName>
    <definedName name="pl_5t">#REF!</definedName>
    <definedName name="pl_5tc">#REF!</definedName>
    <definedName name="PLANT_JE_GWAN_GONG">#REF!</definedName>
    <definedName name="plh">'[56]H-pile(298x299)'!#REF!</definedName>
    <definedName name="plint_titles" localSheetId="1">#REF!</definedName>
    <definedName name="plint_titles">#REF!</definedName>
    <definedName name="plv">'[56]H-pile(298x299)'!#REF!</definedName>
    <definedName name="PL창호" localSheetId="1">#REF!</definedName>
    <definedName name="PL창호">#REF!</definedName>
    <definedName name="PM">#REF!</definedName>
    <definedName name="PN">[41]교각1!#REF!</definedName>
    <definedName name="PNAME">#N/A</definedName>
    <definedName name="PNLW10" localSheetId="1">#REF!</definedName>
    <definedName name="PNLW10">#REF!</definedName>
    <definedName name="PNLW8">#REF!</definedName>
    <definedName name="PO">#REF!</definedName>
    <definedName name="POI" localSheetId="1" hidden="1">{#N/A,#N/A,FALSE,"전력간선"}</definedName>
    <definedName name="POI" hidden="1">{#N/A,#N/A,FALSE,"전력간선"}</definedName>
    <definedName name="POOM" localSheetId="1">#REF!</definedName>
    <definedName name="POOM">#REF!</definedName>
    <definedName name="POR7C2R55C18RTSKS13C5LRTHDLTBDL">#REF!</definedName>
    <definedName name="POR7C77R72C83RTSKS13C5LRTHDLTBD">#REF!</definedName>
    <definedName name="por840c3542RTsks12c4lRTm1TB0TB5">#REF!</definedName>
    <definedName name="PP">#REF!</definedName>
    <definedName name="PPA">#REF!</definedName>
    <definedName name="pphi">[107]옹벽!$M$3</definedName>
    <definedName name="PPP">'[32]ABUT수량-A1'!$T$25</definedName>
    <definedName name="pppp">#REF!</definedName>
    <definedName name="ppppp">'[95]ABUT수량-A1'!$T$25</definedName>
    <definedName name="PQ">#REF!</definedName>
    <definedName name="PQ점수">"Dialog Frame 1"</definedName>
    <definedName name="PR">#REF!</definedName>
    <definedName name="PR1A">#REF!</definedName>
    <definedName name="PRC">#REF!</definedName>
    <definedName name="PRDG">#REF!</definedName>
    <definedName name="PRDJ">#REF!</definedName>
    <definedName name="PREST">#REF!</definedName>
    <definedName name="PRGG">#REF!</definedName>
    <definedName name="Price_Acoust._Ceil">#REF!</definedName>
    <definedName name="Price_Block">#REF!</definedName>
    <definedName name="Price_Brick">#REF!</definedName>
    <definedName name="Price_Conc_4000">#REF!</definedName>
    <definedName name="Price_Conc_5000">#REF!</definedName>
    <definedName name="Price_Conc_6000">#REF!</definedName>
    <definedName name="Price_Form_Beam">#REF!</definedName>
    <definedName name="Price_Form_Colmn">#REF!</definedName>
    <definedName name="Price_Form_Core">#REF!</definedName>
    <definedName name="Price_Form_Slab">#REF!</definedName>
    <definedName name="Price_Form_Wall">#REF!</definedName>
    <definedName name="Price_Gyp._Ceil">#REF!</definedName>
    <definedName name="Price_Gyp.W_Both">#REF!</definedName>
    <definedName name="Price_Gyp.W_One">#REF!</definedName>
    <definedName name="Price_Paint_Emulsn">#REF!</definedName>
    <definedName name="Price_Plaster_Ceil">#REF!</definedName>
    <definedName name="Price_Plaster_Ext">#REF!</definedName>
    <definedName name="Price_Plaster_Floor">#REF!</definedName>
    <definedName name="Price_Plaster_Wall">#REF!</definedName>
    <definedName name="Price_Rebar_High">#REF!</definedName>
    <definedName name="Price_Rebar_Mild">#REF!</definedName>
    <definedName name="Price_Stl.Door_D">#REF!</definedName>
    <definedName name="Price_Stl.Door_S">#REF!</definedName>
    <definedName name="Price_Stone_Floor">#REF!</definedName>
    <definedName name="Price_Stone_Wall">#REF!</definedName>
    <definedName name="Price_Wd.Door_D">#REF!</definedName>
    <definedName name="Price_Wd.Door_S">#REF!</definedName>
    <definedName name="prin">#REF!</definedName>
    <definedName name="PRIN_TITLES">#REF!</definedName>
    <definedName name="print">#REF!</definedName>
    <definedName name="PRINT.AREA.MI">#REF!</definedName>
    <definedName name="Print_Aera">#REF!</definedName>
    <definedName name="_xlnm.Print_Area" localSheetId="1">내역서!$A$3:$K$25</definedName>
    <definedName name="_xlnm.Print_Area" localSheetId="0">원가계산서!$A$1:$M$28</definedName>
    <definedName name="_xlnm.Print_Area">#REF!</definedName>
    <definedName name="Print_Area_MI">#REF!</definedName>
    <definedName name="PRINT_AREA_MI1">#REF!</definedName>
    <definedName name="Print_Area\C">#REF!</definedName>
    <definedName name="print_tiles">#REF!</definedName>
    <definedName name="PRINT_TILIES" localSheetId="1">#REF!,#REF!,#REF!,#REF!,#REF!</definedName>
    <definedName name="PRINT_TILIES">#REF!,#REF!,#REF!,#REF!,#REF!</definedName>
    <definedName name="PRINT_TILLES">[108]우수!$A$1:$IV$3,[108]우수!$A$1:$D$65536</definedName>
    <definedName name="print_tital" localSheetId="1">#REF!</definedName>
    <definedName name="print_tital">#REF!</definedName>
    <definedName name="PRINT_TITEL">#REF!</definedName>
    <definedName name="print_titels">#REF!</definedName>
    <definedName name="print_title">#REF!</definedName>
    <definedName name="PRINT_TITLEES">#REF!</definedName>
    <definedName name="PRINT_TITLEES.">#REF!</definedName>
    <definedName name="PRINT_TITLEN">#REF!</definedName>
    <definedName name="_xlnm.Print_Titles" localSheetId="1">내역서!$1:$5</definedName>
    <definedName name="_xlnm.Print_Titles">#REF!</definedName>
    <definedName name="PRINT_TITLES_MI">#REF!</definedName>
    <definedName name="PRINT_TITLES_MI1">#REF!</definedName>
    <definedName name="PRINT_TLTLES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ㅡTITLE">#REF!</definedName>
    <definedName name="PRINTㅡTITLES">#REF!</definedName>
    <definedName name="PRINㅡTITLES">#REF!</definedName>
    <definedName name="PRKJ">#REF!</definedName>
    <definedName name="PRKW">#REF!</definedName>
    <definedName name="PRN">#REF!</definedName>
    <definedName name="prn_compa">#REF!</definedName>
    <definedName name="PRO2CK">#REF!</definedName>
    <definedName name="PROJECT">#N/A</definedName>
    <definedName name="PS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SS">#REF!</definedName>
    <definedName name="PT">[41]교각1!#REF!</definedName>
    <definedName name="PTT">#REF!</definedName>
    <definedName name="PU">#REF!</definedName>
    <definedName name="PU_BOX_화인">#REF!</definedName>
    <definedName name="PULL_BOX">#REF!</definedName>
    <definedName name="PUM">#REF!</definedName>
    <definedName name="PUMP">#REF!</definedName>
    <definedName name="PUU">#REF!</definedName>
    <definedName name="PV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">#REF!</definedName>
    <definedName name="PVCELBOW100">#REF!</definedName>
    <definedName name="PVCELBOW125">#REF!</definedName>
    <definedName name="PVCELBOW150">#REF!</definedName>
    <definedName name="PVCPIPE">#REF!</definedName>
    <definedName name="PVCTEE150">#REF!</definedName>
    <definedName name="PVC접합제">#REF!</definedName>
    <definedName name="PVC지수판">#REF!</definedName>
    <definedName name="PVC호스_D25">#REF!</definedName>
    <definedName name="PVC호스_D40">#REF!</definedName>
    <definedName name="PWP">#REF!</definedName>
    <definedName name="PWS">#REF!</definedName>
    <definedName name="PWW">#REF!</definedName>
    <definedName name="Q">'[62]공사원가계산서(총괄)'!#REF!</definedName>
    <definedName name="Q3WEE" localSheetId="1" hidden="1">{#N/A,#N/A,FALSE,"조골재"}</definedName>
    <definedName name="Q3WEE" hidden="1">{#N/A,#N/A,FALSE,"조골재"}</definedName>
    <definedName name="QA">#REF!</definedName>
    <definedName name="QAE">#REF!</definedName>
    <definedName name="QAQA">#REF!</definedName>
    <definedName name="QEL">[42]안정검토!#REF!</definedName>
    <definedName name="qet">[36]반중력식옹벽!#REF!</definedName>
    <definedName name="Qe앨" localSheetId="1">#REF!</definedName>
    <definedName name="Qe앨">#REF!</definedName>
    <definedName name="qh">#REF!</definedName>
    <definedName name="qhr">#REF!</definedName>
    <definedName name="qi">[16]설계조건!#REF!</definedName>
    <definedName name="QKQH" localSheetId="1">#REF!,#REF!</definedName>
    <definedName name="QKQH">#REF!,#REF!</definedName>
    <definedName name="QLQL" localSheetId="1">#REF!</definedName>
    <definedName name="QLQL">#REF!</definedName>
    <definedName name="QPRO">#REF!</definedName>
    <definedName name="QQ">#REF!</definedName>
    <definedName name="qqaa">#REF!</definedName>
    <definedName name="qqq">#REF!</definedName>
    <definedName name="QQQQ">#REF!</definedName>
    <definedName name="qqqqq">'[109]ABUT수량-A1'!$T$25</definedName>
    <definedName name="qqqqqqqq" localSheetId="1">#REF!</definedName>
    <definedName name="qqqqqqqq">#REF!</definedName>
    <definedName name="qrq">#REF!</definedName>
    <definedName name="QTY">#N/A</definedName>
    <definedName name="Qty_1" localSheetId="1">#REF!</definedName>
    <definedName name="Qty_1">#REF!</definedName>
    <definedName name="Qty_Ceiling">#REF!</definedName>
    <definedName name="Qty_Conc">#REF!</definedName>
    <definedName name="Qty_Door.Window">#REF!</definedName>
    <definedName name="Qty_Excavation">#REF!</definedName>
    <definedName name="Qty_Form">#REF!</definedName>
    <definedName name="Qty_Masonry">#REF!</definedName>
    <definedName name="Qty_Painting">#REF!</definedName>
    <definedName name="Qty_Plastering">#REF!</definedName>
    <definedName name="Qty_Rebar">#REF!</definedName>
    <definedName name="Qty_Stone">#REF!</definedName>
    <definedName name="Qty_Temp">#REF!</definedName>
    <definedName name="Qty_Wall">#REF!</definedName>
    <definedName name="qu">#REF!</definedName>
    <definedName name="qw">#REF!</definedName>
    <definedName name="qwdrtd">'[85]ABUT수량-A1'!$T$25</definedName>
    <definedName name="qwe" localSheetId="1">#REF!</definedName>
    <definedName name="qwe">#REF!</definedName>
    <definedName name="qweqe" localSheetId="1">[110]터파기및재료!#REF!</definedName>
    <definedName name="qweqe">[110]터파기및재료!#REF!</definedName>
    <definedName name="QWEQWQ">#REF!</definedName>
    <definedName name="qwert" localSheetId="1">#REF!,#REF!,#REF!</definedName>
    <definedName name="qwert">#REF!,#REF!,#REF!</definedName>
    <definedName name="QWQW">#REF!</definedName>
    <definedName name="QWT">'[90]3련 BOX'!#REF!</definedName>
    <definedName name="q디" localSheetId="1">#REF!</definedName>
    <definedName name="q디">#REF!</definedName>
    <definedName name="q앨">#REF!</definedName>
    <definedName name="R_">#REF!</definedName>
    <definedName name="Ra">[5]통합!#REF!</definedName>
    <definedName name="RACE_WAY" localSheetId="1">#REF!</definedName>
    <definedName name="RACE_WAY">#REF!</definedName>
    <definedName name="RACK">#REF!</definedName>
    <definedName name="RAD">#REF!</definedName>
    <definedName name="RATE">#REF!</definedName>
    <definedName name="Rb">[5]통합!#REF!</definedName>
    <definedName name="RD">#REF!</definedName>
    <definedName name="rdgr4">[2]교각계산!$G$108</definedName>
    <definedName name="RDSE">#REF!</definedName>
    <definedName name="really">'[111]ABUT수량-A1'!$T$25</definedName>
    <definedName name="Rebar" localSheetId="1">#REF!</definedName>
    <definedName name="Rebar">#REF!</definedName>
    <definedName name="Rebar_unitprice">#REF!</definedName>
    <definedName name="RECORD">#REF!</definedName>
    <definedName name="_xlnm.Recorder">#REF!</definedName>
    <definedName name="reewew">'[111]ABUT수량-A1'!$T$25</definedName>
    <definedName name="refce">#REF!</definedName>
    <definedName name="refdsfee">#REF!</definedName>
    <definedName name="refdtre">[66]우각부보강!#REF!</definedName>
    <definedName name="REMK">#N/A</definedName>
    <definedName name="rer" localSheetId="1">#REF!</definedName>
    <definedName name="rer">#REF!</definedName>
    <definedName name="revdstfe">[60]교각계산!$M$38</definedName>
    <definedName name="RF" localSheetId="1">BlankMacro1</definedName>
    <definedName name="RF" localSheetId="0">BlankMacro1</definedName>
    <definedName name="RF">BlankMacro1</definedName>
    <definedName name="RFDZF">#REF!</definedName>
    <definedName name="RFESR">#REF!</definedName>
    <definedName name="RFESX">#REF!</definedName>
    <definedName name="rff">[27]을!#REF!</definedName>
    <definedName name="RFFFFF">[20]공종!$A$1:$M$40</definedName>
    <definedName name="Rform_unitprice" localSheetId="1">#REF!</definedName>
    <definedName name="Rform_unitprice">#REF!</definedName>
    <definedName name="rfrftw">#REF!</definedName>
    <definedName name="RFSDG">[66]우각부보강!#REF!</definedName>
    <definedName name="RFUR" localSheetId="1">#REF!</definedName>
    <definedName name="RFUR">#REF!</definedName>
    <definedName name="RFYIFIOYGOPIO" hidden="1">#REF!</definedName>
    <definedName name="rgfdefgdf">#REF!</definedName>
    <definedName name="rgfet">#REF!</definedName>
    <definedName name="RH.4">#REF!</definedName>
    <definedName name="RH.7">#REF!</definedName>
    <definedName name="riipd">#REF!</definedName>
    <definedName name="RJRJ">#REF!</definedName>
    <definedName name="RJRKJRKJR" localSheetId="1">BlankMacro1</definedName>
    <definedName name="RJRKJRKJR" localSheetId="0">BlankMacro1</definedName>
    <definedName name="RJRKJRKJR">BlankMacro1</definedName>
    <definedName name="RKEKFKD">'[112]ABUT수량-A1'!$T$25</definedName>
    <definedName name="RKFL" localSheetId="1">#REF!</definedName>
    <definedName name="RKFL">#REF!</definedName>
    <definedName name="rkl">#REF!</definedName>
    <definedName name="RKQWL">#REF!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5D">#REF!</definedName>
    <definedName name="RL6D">#REF!</definedName>
    <definedName name="RL7D">#REF!</definedName>
    <definedName name="RLA">[113]터파기및재료!#REF!</definedName>
    <definedName name="RLD">#REF!</definedName>
    <definedName name="rlr">#REF!</definedName>
    <definedName name="RLTJD" localSheetId="1">BlankMacro1</definedName>
    <definedName name="RLTJD" localSheetId="0">BlankMacro1</definedName>
    <definedName name="RLTJD">BlankMacro1</definedName>
    <definedName name="Rl이" localSheetId="1">#REF!</definedName>
    <definedName name="Rl이">#REF!</definedName>
    <definedName name="Rl일">#REF!</definedName>
    <definedName name="RM_D">#REF!</definedName>
    <definedName name="RNR">#REF!</definedName>
    <definedName name="ROCK_AUGER">[84]장비집계!#REF!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ound">'[114]ABUT수량-A1'!$T$25</definedName>
    <definedName name="Royalty" localSheetId="1" hidden="1">{#N/A,#N/A,FALSE,"Sheet1"}</definedName>
    <definedName name="Royalty" hidden="1">{#N/A,#N/A,FALSE,"Sheet1"}</definedName>
    <definedName name="RPE" localSheetId="1">#REF!</definedName>
    <definedName name="RPE">#REF!</definedName>
    <definedName name="RR">'[62]공사원가계산서(총괄)'!#REF!</definedName>
    <definedName name="RRHYJ">'[98]ABUT수량-A1'!$T$25</definedName>
    <definedName name="RRR">#REF!</definedName>
    <definedName name="RRRR">#REF!</definedName>
    <definedName name="RRRRR">#REF!</definedName>
    <definedName name="rrtrt">#REF!</definedName>
    <definedName name="rs">[5]통합!#REF!</definedName>
    <definedName name="rsub">[5]통합!#REF!</definedName>
    <definedName name="rt">[5]통합!#REF!</definedName>
    <definedName name="rt45r">#REF!</definedName>
    <definedName name="rtdtef">#REF!</definedName>
    <definedName name="RTR">[38]주형!#REF!</definedName>
    <definedName name="RTS">[38]주형!#REF!</definedName>
    <definedName name="ru" localSheetId="1">#REF!</definedName>
    <definedName name="ru">#REF!</definedName>
    <definedName name="Rustic20">#REF!</definedName>
    <definedName name="RUW">#REF!</definedName>
    <definedName name="RYANG">#N/A</definedName>
    <definedName name="rytrey" localSheetId="1">#REF!</definedName>
    <definedName name="rytrey">#REF!</definedName>
    <definedName name="ryur">#REF!</definedName>
    <definedName name="R대지면적">#REF!</definedName>
    <definedName name="S">[105]DATE!$I$24:$I$85</definedName>
    <definedName name="S.C" localSheetId="1">#REF!</definedName>
    <definedName name="S.C">#REF!</definedName>
    <definedName name="s_1">#REF!</definedName>
    <definedName name="s_2">#REF!</definedName>
    <definedName name="S_B">#REF!</definedName>
    <definedName name="S_B2">#REF!</definedName>
    <definedName name="S_B3">#REF!</definedName>
    <definedName name="S_BB">#REF!</definedName>
    <definedName name="S_BU">#REF!</definedName>
    <definedName name="S_EF">#REF!</definedName>
    <definedName name="S_G">#REF!</definedName>
    <definedName name="S_G2">#REF!</definedName>
    <definedName name="S_G3">#REF!</definedName>
    <definedName name="S_R">#REF!</definedName>
    <definedName name="S_R2">#REF!</definedName>
    <definedName name="S_W_시험기사">#REF!</definedName>
    <definedName name="S_W시험기사">#REF!</definedName>
    <definedName name="S_X">#REF!</definedName>
    <definedName name="S_X2">#REF!</definedName>
    <definedName name="S_Y">#REF!</definedName>
    <definedName name="S_Y2">#REF!</definedName>
    <definedName name="S_Z">#REF!</definedName>
    <definedName name="S_Z2">#REF!</definedName>
    <definedName name="S10FL">[21]INPUT!#REF!</definedName>
    <definedName name="S10FR">[21]INPUT!#REF!</definedName>
    <definedName name="S10L">[21]INPUT!#REF!</definedName>
    <definedName name="S10R">[21]INPUT!#REF!</definedName>
    <definedName name="S10RL">[21]INPUT!#REF!</definedName>
    <definedName name="S10RR">[21]INPUT!#REF!</definedName>
    <definedName name="S10TL">[33]INPUT!#REF!</definedName>
    <definedName name="S10TR">[33]INPUT!#REF!</definedName>
    <definedName name="s1고">#N/A</definedName>
    <definedName name="S1저">#N/A</definedName>
    <definedName name="S2L">#REF!</definedName>
    <definedName name="s2고">#N/A</definedName>
    <definedName name="s2저">#N/A</definedName>
    <definedName name="S3FL">[21]INPUT!#REF!</definedName>
    <definedName name="S3FR">[21]INPUT!#REF!</definedName>
    <definedName name="S3L">[21]INPUT!#REF!</definedName>
    <definedName name="S3R">[21]INPUT!#REF!</definedName>
    <definedName name="S3RL">[21]INPUT!#REF!</definedName>
    <definedName name="S3RR">[21]INPUT!#REF!</definedName>
    <definedName name="S3TL">[33]INPUT!#REF!</definedName>
    <definedName name="S3TR">[33]INPUT!#REF!</definedName>
    <definedName name="s3고">#N/A</definedName>
    <definedName name="s3저">#N/A</definedName>
    <definedName name="S4FL">[21]INPUT!#REF!</definedName>
    <definedName name="S4FR">[21]INPUT!#REF!</definedName>
    <definedName name="S4L">[21]INPUT!#REF!</definedName>
    <definedName name="S4R">[21]INPUT!#REF!</definedName>
    <definedName name="S4RL">[21]INPUT!#REF!</definedName>
    <definedName name="S4RR">[21]INPUT!#REF!</definedName>
    <definedName name="S4TL">[33]INPUT!#REF!</definedName>
    <definedName name="S4TR">[33]INPUT!#REF!</definedName>
    <definedName name="S5FL">[21]INPUT!#REF!</definedName>
    <definedName name="S5FR">[21]INPUT!#REF!</definedName>
    <definedName name="S5L">[21]INPUT!#REF!</definedName>
    <definedName name="S5R">[21]INPUT!#REF!</definedName>
    <definedName name="S5RL">[21]INPUT!#REF!</definedName>
    <definedName name="S5RR">[21]INPUT!#REF!</definedName>
    <definedName name="S5TL">[33]INPUT!#REF!</definedName>
    <definedName name="S5TR">[33]INPUT!#REF!</definedName>
    <definedName name="S6FL">[21]INPUT!#REF!</definedName>
    <definedName name="S6FR">[21]INPUT!#REF!</definedName>
    <definedName name="S6L">[21]INPUT!#REF!</definedName>
    <definedName name="S6R">[21]INPUT!#REF!</definedName>
    <definedName name="S6RL">[21]INPUT!#REF!</definedName>
    <definedName name="S6RR">[21]INPUT!#REF!</definedName>
    <definedName name="S6TL">[33]INPUT!#REF!</definedName>
    <definedName name="S6TR">[33]INPUT!#REF!</definedName>
    <definedName name="S7FL">[21]INPUT!#REF!</definedName>
    <definedName name="S7FR">[21]INPUT!#REF!</definedName>
    <definedName name="S7L">[21]INPUT!#REF!</definedName>
    <definedName name="S7R">[21]INPUT!#REF!</definedName>
    <definedName name="S7RL">[21]INPUT!#REF!</definedName>
    <definedName name="S7RR">[21]INPUT!#REF!</definedName>
    <definedName name="S7TL">[33]INPUT!#REF!</definedName>
    <definedName name="S7TR">[33]INPUT!#REF!</definedName>
    <definedName name="S8FL">[21]INPUT!#REF!</definedName>
    <definedName name="S8FR">[21]INPUT!#REF!</definedName>
    <definedName name="S8L">[21]INPUT!#REF!</definedName>
    <definedName name="S8R">[21]INPUT!#REF!</definedName>
    <definedName name="S8RL">[21]INPUT!#REF!</definedName>
    <definedName name="S8RR">[21]INPUT!#REF!</definedName>
    <definedName name="S8TL">[33]INPUT!#REF!</definedName>
    <definedName name="S8TR">[33]INPUT!#REF!</definedName>
    <definedName name="S9FL">[21]INPUT!#REF!</definedName>
    <definedName name="S9FR">[21]INPUT!#REF!</definedName>
    <definedName name="S9L">[21]INPUT!#REF!</definedName>
    <definedName name="S9R">[21]INPUT!#REF!</definedName>
    <definedName name="S9RL">[21]INPUT!#REF!</definedName>
    <definedName name="S9RR">[21]INPUT!#REF!</definedName>
    <definedName name="S9TL">[33]INPUT!#REF!</definedName>
    <definedName name="S9TR">[33]INPUT!#REF!</definedName>
    <definedName name="SADE" localSheetId="1">#REF!</definedName>
    <definedName name="SADE">#REF!</definedName>
    <definedName name="Sal.Escal_Korean">#REF!</definedName>
    <definedName name="Sal.Escal_Local.Reg">#REF!</definedName>
    <definedName name="Sal.Escal_Third.N">#REF!</definedName>
    <definedName name="Salary_Korean">#REF!</definedName>
    <definedName name="Salary_Local.Reg">#REF!</definedName>
    <definedName name="Salary_Third.N">#REF!</definedName>
    <definedName name="SALI">#REF!</definedName>
    <definedName name="sample">#REF!</definedName>
    <definedName name="SAN">[27]을!#REF!</definedName>
    <definedName name="sanch_1" localSheetId="1">#REF!</definedName>
    <definedName name="sanch_1">#REF!</definedName>
    <definedName name="sanch_2">[83]ATS단가!$A$1:$M$25</definedName>
    <definedName name="sanch_3">[83]ATS단가!$A$1:$M$12</definedName>
    <definedName name="sanch_4">[83]ATS단가!$A$1:$M$18</definedName>
    <definedName name="sanch_6" localSheetId="1">#REF!</definedName>
    <definedName name="sanch_6">#REF!</definedName>
    <definedName name="sangd">#REF!</definedName>
    <definedName name="sangEL">#REF!</definedName>
    <definedName name="sangL">#REF!</definedName>
    <definedName name="SAPBEXdnldView" hidden="1">"41JLQUL0YNPVK3OX98UIGJGNP"</definedName>
    <definedName name="SAPBEXsysID" hidden="1">"BWP"</definedName>
    <definedName name="sarsda" localSheetId="1">#REF!</definedName>
    <definedName name="sarsda">#REF!</definedName>
    <definedName name="SASL" localSheetId="1">'[90]3련 BOX'!#REF!</definedName>
    <definedName name="SASL">'[90]3련 BOX'!#REF!</definedName>
    <definedName name="sb_공통공사비" localSheetId="1">#REF!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K">#REF!</definedName>
    <definedName name="SCODE">#N/A</definedName>
    <definedName name="SD" localSheetId="1">#REF!</definedName>
    <definedName name="SD">#REF!</definedName>
    <definedName name="sdakfj">#REF!</definedName>
    <definedName name="SdAS" hidden="1">'[115]98수문일위'!$A$1:$P$2004</definedName>
    <definedName name="SDDS" localSheetId="1">[34]단가비교표!#REF!</definedName>
    <definedName name="SDDS">[34]단가비교표!#REF!</definedName>
    <definedName name="SDF" hidden="1">#REF!</definedName>
    <definedName name="sdfdf">[34]단가비교표!#REF!</definedName>
    <definedName name="sdfg">#REF!</definedName>
    <definedName name="SDFHK">#REF!</definedName>
    <definedName name="sdfjk">#REF!</definedName>
    <definedName name="sdfsdf">#REF!</definedName>
    <definedName name="sdjfkl">#REF!</definedName>
    <definedName name="SDJI">#REF!</definedName>
    <definedName name="SDS" localSheetId="1" hidden="1">{#N/A,#N/A,FALSE,"2~8번"}</definedName>
    <definedName name="SDS" hidden="1">{#N/A,#N/A,FALSE,"2~8번"}</definedName>
    <definedName name="sdsd" localSheetId="1">[0]!난방배관경</definedName>
    <definedName name="sdsd">[0]!난방배관경</definedName>
    <definedName name="sdsss" localSheetId="1">#REF!</definedName>
    <definedName name="sdsss">#REF!</definedName>
    <definedName name="sdwda">#REF!</definedName>
    <definedName name="SDXCV">[34]단가비교표!#REF!</definedName>
    <definedName name="SEFDFEF">[60]교각계산!$E$32</definedName>
    <definedName name="SEQU">#N/A</definedName>
    <definedName name="set_out" localSheetId="1">#REF!</definedName>
    <definedName name="set_out">#REF!</definedName>
    <definedName name="seta">#REF!</definedName>
    <definedName name="seta3">#REF!</definedName>
    <definedName name="seta4">#REF!</definedName>
    <definedName name="seta5">#REF!</definedName>
    <definedName name="seta6">#REF!</definedName>
    <definedName name="SEVSE">#REF!</definedName>
    <definedName name="SEXP">#N/A</definedName>
    <definedName name="sfewfewffdfdsf" localSheetId="1">#REF!</definedName>
    <definedName name="sfewfewffdfdsf">#REF!</definedName>
    <definedName name="sgdgd">#REF!</definedName>
    <definedName name="SH">#REF!</definedName>
    <definedName name="SH10L">[21]INPUT!#REF!</definedName>
    <definedName name="SH10R">[21]INPUT!#REF!</definedName>
    <definedName name="SH3L">[21]INPUT!#REF!</definedName>
    <definedName name="SH3R">[21]INPUT!#REF!</definedName>
    <definedName name="SH4L">[21]INPUT!#REF!</definedName>
    <definedName name="SH4R">[21]INPUT!#REF!</definedName>
    <definedName name="SH5L">[21]INPUT!#REF!</definedName>
    <definedName name="SH5R">[21]INPUT!#REF!</definedName>
    <definedName name="SH6L">[21]INPUT!#REF!</definedName>
    <definedName name="SH6R">[21]INPUT!#REF!</definedName>
    <definedName name="SH7L">[21]INPUT!#REF!</definedName>
    <definedName name="SH7R">[21]INPUT!#REF!</definedName>
    <definedName name="SH8L">[21]INPUT!#REF!</definedName>
    <definedName name="SH8R">[21]INPUT!#REF!</definedName>
    <definedName name="SH9L">[21]INPUT!#REF!</definedName>
    <definedName name="SH9R">[21]INPUT!#REF!</definedName>
    <definedName name="SHE">#REF!</definedName>
    <definedName name="sheet" localSheetId="1" hidden="1">{#N/A,#N/A,FALSE,"골재소요량";#N/A,#N/A,FALSE,"골재소요량"}</definedName>
    <definedName name="sheet" hidden="1">{#N/A,#N/A,FALSE,"골재소요량";#N/A,#N/A,FALSE,"골재소요량"}</definedName>
    <definedName name="SHEET100" localSheetId="1" hidden="1">#REF!</definedName>
    <definedName name="SHEET100" hidden="1">#REF!</definedName>
    <definedName name="SHOE10L">[33]INPUT!#REF!</definedName>
    <definedName name="SHOE10R">[33]INPUT!#REF!</definedName>
    <definedName name="SHOE3L">[33]INPUT!#REF!</definedName>
    <definedName name="SHOE3R">[33]INPUT!#REF!</definedName>
    <definedName name="SHOE4L">[33]INPUT!#REF!</definedName>
    <definedName name="SHOE4R">[33]INPUT!#REF!</definedName>
    <definedName name="SHOE5L">[33]INPUT!#REF!</definedName>
    <definedName name="SHOE5R">[33]INPUT!#REF!</definedName>
    <definedName name="SHOE6L">[33]INPUT!#REF!</definedName>
    <definedName name="SHOE6R">[33]INPUT!#REF!</definedName>
    <definedName name="SHOE7L">[33]INPUT!#REF!</definedName>
    <definedName name="SHOE7R">[33]INPUT!#REF!</definedName>
    <definedName name="SHOE8L">[33]INPUT!#REF!</definedName>
    <definedName name="SHOE8R">[33]INPUT!#REF!</definedName>
    <definedName name="SHOE9L">[33]INPUT!#REF!</definedName>
    <definedName name="SHOE9R">[33]INPUT!#REF!</definedName>
    <definedName name="SHT">#REF!</definedName>
    <definedName name="si">[42]단면설계!#REF!</definedName>
    <definedName name="sigmac" localSheetId="1">#REF!</definedName>
    <definedName name="sigmac">#REF!</definedName>
    <definedName name="sigmack">[6]안정검토!$O$45</definedName>
    <definedName name="sigmas" localSheetId="1">#REF!</definedName>
    <definedName name="sigmas">#REF!</definedName>
    <definedName name="sigmay" localSheetId="1">[42]단면설계!#REF!</definedName>
    <definedName name="sigmay">[42]단면설계!#REF!</definedName>
    <definedName name="sinchook">#REF!</definedName>
    <definedName name="SIS">#REF!</definedName>
    <definedName name="size">#REF!</definedName>
    <definedName name="sjrhei">#REF!</definedName>
    <definedName name="SK">#REF!</definedName>
    <definedName name="SK10L">[33]INPUT!#REF!</definedName>
    <definedName name="SK10R">[33]INPUT!#REF!</definedName>
    <definedName name="SK3L">[33]INPUT!#REF!</definedName>
    <definedName name="SK3R">[33]INPUT!#REF!</definedName>
    <definedName name="SK4L">[33]INPUT!#REF!</definedName>
    <definedName name="SK4R">[33]INPUT!#REF!</definedName>
    <definedName name="SK5L">[33]INPUT!#REF!</definedName>
    <definedName name="SK5R">[33]INPUT!#REF!</definedName>
    <definedName name="SK6L">[33]INPUT!#REF!</definedName>
    <definedName name="SK6R">[33]INPUT!#REF!</definedName>
    <definedName name="SK7L">[33]INPUT!#REF!</definedName>
    <definedName name="SK7R">[33]INPUT!#REF!</definedName>
    <definedName name="SK8L">[33]INPUT!#REF!</definedName>
    <definedName name="SK8R">[33]INPUT!#REF!</definedName>
    <definedName name="SK9L">[33]INPUT!#REF!</definedName>
    <definedName name="SK9R">[33]INPUT!#REF!</definedName>
    <definedName name="skadjf" localSheetId="1">#REF!</definedName>
    <definedName name="skadjf">#REF!</definedName>
    <definedName name="SKDJFAKSDFASLDKFJA">#REF!</definedName>
    <definedName name="SKE">[15]Sheet1!$L$36</definedName>
    <definedName name="SKE10L" localSheetId="1">[33]INPUT!#REF!</definedName>
    <definedName name="SKE10L">[33]INPUT!#REF!</definedName>
    <definedName name="SKE10R">[33]INPUT!#REF!</definedName>
    <definedName name="SKE3L">[33]INPUT!#REF!</definedName>
    <definedName name="SKE3R">[33]INPUT!#REF!</definedName>
    <definedName name="SKE4L">[33]INPUT!#REF!</definedName>
    <definedName name="SKE4R">[33]INPUT!#REF!</definedName>
    <definedName name="SKE5L">[33]INPUT!#REF!</definedName>
    <definedName name="SKE5R">[33]INPUT!#REF!</definedName>
    <definedName name="SKE6L">[33]INPUT!#REF!</definedName>
    <definedName name="SKE6R">[33]INPUT!#REF!</definedName>
    <definedName name="SKE7L">[33]INPUT!#REF!</definedName>
    <definedName name="SKE7R">[33]INPUT!#REF!</definedName>
    <definedName name="SKE8L">[33]INPUT!#REF!</definedName>
    <definedName name="SKE8R">[33]INPUT!#REF!</definedName>
    <definedName name="SKE9L">[33]INPUT!#REF!</definedName>
    <definedName name="SKE9R">[33]INPUT!#REF!</definedName>
    <definedName name="SKEW">#REF!</definedName>
    <definedName name="SKIN">#REF!</definedName>
    <definedName name="SKS">#REF!</definedName>
    <definedName name="SLAB">#N/A</definedName>
    <definedName name="Slab_Connect" localSheetId="1">#REF!</definedName>
    <definedName name="Slab_Connect">#REF!</definedName>
    <definedName name="SLAB1">#REF!</definedName>
    <definedName name="SLAB2">#REF!</definedName>
    <definedName name="SLAB3">#REF!</definedName>
    <definedName name="SLFE">#REF!</definedName>
    <definedName name="SLFO">#REF!</definedName>
    <definedName name="SLID">#REF!</definedName>
    <definedName name="slo">#REF!</definedName>
    <definedName name="SMAT">#N/A</definedName>
    <definedName name="SMHR">#N/A</definedName>
    <definedName name="SMP">#REF!</definedName>
    <definedName name="SOIL">#REF!</definedName>
    <definedName name="Soil_Ba_Unitprice">#REF!</definedName>
    <definedName name="Soil_Ba_Unitprice_h">#REF!</definedName>
    <definedName name="Soil_Ba_Unitprice_u">#REF!</definedName>
    <definedName name="Soil_dis_unitprice">#REF!</definedName>
    <definedName name="Soil_dis_unitprice_h">#REF!</definedName>
    <definedName name="Soil_dis_unitprice_u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1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ORTCODE">#N/A</definedName>
    <definedName name="sp.sys" localSheetId="1">#REF!</definedName>
    <definedName name="sp.sys">#REF!</definedName>
    <definedName name="sp_150">#REF!</definedName>
    <definedName name="sp_150t">#REF!</definedName>
    <definedName name="sp_175">#REF!</definedName>
    <definedName name="sp_175t">#REF!</definedName>
    <definedName name="sp10_100">#REF!</definedName>
    <definedName name="sp10_100t">#REF!</definedName>
    <definedName name="sp10_150">#REF!</definedName>
    <definedName name="sp10_150t">#REF!</definedName>
    <definedName name="sp10_360">#REF!</definedName>
    <definedName name="sp10_360t">#REF!</definedName>
    <definedName name="sp10_375">#REF!</definedName>
    <definedName name="sp10_375t">#REF!</definedName>
    <definedName name="sp10_385">#REF!</definedName>
    <definedName name="sp10_385t">#REF!</definedName>
    <definedName name="sp10_400">#REF!</definedName>
    <definedName name="sp10_400t">#REF!</definedName>
    <definedName name="sp15_100">#REF!</definedName>
    <definedName name="sp15_100t">#REF!</definedName>
    <definedName name="sp20_275">#REF!</definedName>
    <definedName name="sp20_275t">#REF!</definedName>
    <definedName name="SPA">#REF!</definedName>
    <definedName name="SPACE">#REF!</definedName>
    <definedName name="SPECI">#N/A</definedName>
    <definedName name="SPLICE" localSheetId="1">#REF!</definedName>
    <definedName name="SPLICE">#REF!</definedName>
    <definedName name="SS">#REF!</definedName>
    <definedName name="SS10L">[33]INPUT!#REF!</definedName>
    <definedName name="SS10TR">[33]INPUT!#REF!</definedName>
    <definedName name="SS3L">[33]INPUT!#REF!</definedName>
    <definedName name="SS3R">[33]INPUT!#REF!</definedName>
    <definedName name="SS4L">[33]INPUT!#REF!</definedName>
    <definedName name="SS4R">[33]INPUT!#REF!</definedName>
    <definedName name="SS5L">[33]INPUT!#REF!</definedName>
    <definedName name="SS5R">[33]INPUT!#REF!</definedName>
    <definedName name="SS6L">[33]INPUT!#REF!</definedName>
    <definedName name="SS6R">[33]INPUT!#REF!</definedName>
    <definedName name="SS7L">[33]INPUT!#REF!</definedName>
    <definedName name="SS7R">[33]INPUT!#REF!</definedName>
    <definedName name="SS8L">[33]INPUT!#REF!</definedName>
    <definedName name="SS8R">[33]INPUT!#REF!</definedName>
    <definedName name="SS9L">[33]INPUT!#REF!</definedName>
    <definedName name="SS9R">[33]INPUT!#REF!</definedName>
    <definedName name="SSC10L">[33]INPUT!#REF!</definedName>
    <definedName name="SSC10R">[33]INPUT!#REF!</definedName>
    <definedName name="SSC3L">[33]INPUT!#REF!</definedName>
    <definedName name="SSC3R">[33]INPUT!#REF!</definedName>
    <definedName name="SSC4L">[33]INPUT!#REF!</definedName>
    <definedName name="SSC4R">[33]INPUT!#REF!</definedName>
    <definedName name="SSC5L">[33]INPUT!#REF!</definedName>
    <definedName name="SSC5R">[33]INPUT!#REF!</definedName>
    <definedName name="SSC6L">[33]INPUT!#REF!</definedName>
    <definedName name="SSC6R">[33]INPUT!#REF!</definedName>
    <definedName name="SSC7L">[33]INPUT!#REF!</definedName>
    <definedName name="SSC7R">[33]INPUT!#REF!</definedName>
    <definedName name="SSC8L">[33]INPUT!#REF!</definedName>
    <definedName name="SSC8R">[33]INPUT!#REF!</definedName>
    <definedName name="SSC9L">[33]INPUT!#REF!</definedName>
    <definedName name="SSC9R">[33]INPUT!#REF!</definedName>
    <definedName name="SSS">#REF!</definedName>
    <definedName name="ssss">#REF!</definedName>
    <definedName name="ssssss">#N/A</definedName>
    <definedName name="SST10L">[33]INPUT!#REF!</definedName>
    <definedName name="SST10R">[33]INPUT!#REF!</definedName>
    <definedName name="SST3L">[33]INPUT!#REF!</definedName>
    <definedName name="SST3R">[33]INPUT!#REF!</definedName>
    <definedName name="SST4L">[33]INPUT!#REF!</definedName>
    <definedName name="SST4R">[33]INPUT!#REF!</definedName>
    <definedName name="SST5L">[33]INPUT!#REF!</definedName>
    <definedName name="SST5R">[33]INPUT!#REF!</definedName>
    <definedName name="SST6L">[33]INPUT!#REF!</definedName>
    <definedName name="SST6R">[33]INPUT!#REF!</definedName>
    <definedName name="SST7L">[33]INPUT!#REF!</definedName>
    <definedName name="SST7R">[33]INPUT!#REF!</definedName>
    <definedName name="SST8L">[33]INPUT!#REF!</definedName>
    <definedName name="SST8R">[33]INPUT!#REF!</definedName>
    <definedName name="SST9L">[33]INPUT!#REF!</definedName>
    <definedName name="SST9R">[33]INPUT!#REF!</definedName>
    <definedName name="SSZ10XL">[33]INPUT!#REF!</definedName>
    <definedName name="SSZ10XR">[33]INPUT!#REF!</definedName>
    <definedName name="SSZ10YL">[33]INPUT!#REF!</definedName>
    <definedName name="SSZ10YR">[33]INPUT!#REF!</definedName>
    <definedName name="SSZ3XL">[33]INPUT!#REF!</definedName>
    <definedName name="SSZ3XR">[33]INPUT!#REF!</definedName>
    <definedName name="SSZ3YL">[33]INPUT!#REF!</definedName>
    <definedName name="SSZ3YR">[33]INPUT!#REF!</definedName>
    <definedName name="SSZ4XL">[33]INPUT!#REF!</definedName>
    <definedName name="SSZ4XR">[33]INPUT!#REF!</definedName>
    <definedName name="SSZ4YL">[33]INPUT!#REF!</definedName>
    <definedName name="SSZ4YR">[33]INPUT!#REF!</definedName>
    <definedName name="SSZ5XL">[33]INPUT!#REF!</definedName>
    <definedName name="SSZ5XR">[33]INPUT!#REF!</definedName>
    <definedName name="SSZ5YL">[33]INPUT!#REF!</definedName>
    <definedName name="SSZ5YR">[33]INPUT!#REF!</definedName>
    <definedName name="SSZ6XL">[33]INPUT!#REF!</definedName>
    <definedName name="SSZ6XR">[33]INPUT!#REF!</definedName>
    <definedName name="SSZ6YL">[33]INPUT!#REF!</definedName>
    <definedName name="SSZ6YR">[33]INPUT!#REF!</definedName>
    <definedName name="SSZ7XL">[33]INPUT!#REF!</definedName>
    <definedName name="SSZ7XR">[33]INPUT!#REF!</definedName>
    <definedName name="SSZ7YL">[33]INPUT!#REF!</definedName>
    <definedName name="SSZ7YR">[33]INPUT!#REF!</definedName>
    <definedName name="SSZ8XL">[33]INPUT!#REF!</definedName>
    <definedName name="SSZ8XR">[33]INPUT!#REF!</definedName>
    <definedName name="SSZ8YL">[33]INPUT!#REF!</definedName>
    <definedName name="SSZ8YR">[33]INPUT!#REF!</definedName>
    <definedName name="SSZ9XL">[33]INPUT!#REF!</definedName>
    <definedName name="SSZ9XR">[33]INPUT!#REF!</definedName>
    <definedName name="SSZ9YL">[33]INPUT!#REF!</definedName>
    <definedName name="SSZ9YR">[33]INPUT!#REF!</definedName>
    <definedName name="SSZQ10L">[33]INPUT!#REF!</definedName>
    <definedName name="SSZQ10R">[33]INPUT!#REF!</definedName>
    <definedName name="SSZQ3L">[33]INPUT!#REF!</definedName>
    <definedName name="SSZQ3R">[33]INPUT!#REF!</definedName>
    <definedName name="SSZQ4L">[33]INPUT!#REF!</definedName>
    <definedName name="SSZQ4R">[33]INPUT!#REF!</definedName>
    <definedName name="SSZQ5L">[33]INPUT!#REF!</definedName>
    <definedName name="SSZQ5R">[33]INPUT!#REF!</definedName>
    <definedName name="SSZQ6L">[33]INPUT!#REF!</definedName>
    <definedName name="SSZQ6R">[33]INPUT!#REF!</definedName>
    <definedName name="SSZQ7L">[33]INPUT!#REF!</definedName>
    <definedName name="SSZQ7R">[33]INPUT!#REF!</definedName>
    <definedName name="SSZQ8L">[33]INPUT!#REF!</definedName>
    <definedName name="SSZQ8R">[33]INPUT!#REF!</definedName>
    <definedName name="SSZQ9L">[33]INPUT!#REF!</definedName>
    <definedName name="SSZQ9R">[33]INPUT!#REF!</definedName>
    <definedName name="ST">#REF!</definedName>
    <definedName name="ST_CC">#REF!</definedName>
    <definedName name="ST_CCT">#REF!</definedName>
    <definedName name="ST_M">#REF!</definedName>
    <definedName name="ST_Mt">#REF!</definedName>
    <definedName name="STAR1">#REF!</definedName>
    <definedName name="STAR3">#REF!</definedName>
    <definedName name="START">#REF!</definedName>
    <definedName name="START1">#REF!</definedName>
    <definedName name="START2">#REF!</definedName>
    <definedName name="START3">#REF!</definedName>
    <definedName name="START4">#REF!</definedName>
    <definedName name="STOP">#REF!</definedName>
    <definedName name="STOP1">#REF!</definedName>
    <definedName name="Story_Basement">#REF!</definedName>
    <definedName name="Story_Podium">#REF!</definedName>
    <definedName name="Story_Total">#REF!</definedName>
    <definedName name="Story_Tower">#REF!</definedName>
    <definedName name="STOWH">'[90]3련 BOX'!#REF!</definedName>
    <definedName name="Struct_Type" localSheetId="1">#REF!</definedName>
    <definedName name="Struct_Type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U">#REF!</definedName>
    <definedName name="SUB">#REF!</definedName>
    <definedName name="SubDic">#REF!</definedName>
    <definedName name="SUBT1">#REF!</definedName>
    <definedName name="SUBT2">#REF!</definedName>
    <definedName name="SUBT3">#REF!</definedName>
    <definedName name="SUM">#REF!</definedName>
    <definedName name="SUM1_">#REF!</definedName>
    <definedName name="SUM10_">#REF!</definedName>
    <definedName name="SUM10L">[21]INPUT!#REF!</definedName>
    <definedName name="SUM10R">[21]INPUT!#REF!</definedName>
    <definedName name="SUM11_" localSheetId="1">#REF!</definedName>
    <definedName name="SUM11_">#REF!</definedName>
    <definedName name="SUM12_">#REF!</definedName>
    <definedName name="SUM13_">#REF!</definedName>
    <definedName name="SUM14_">#REF!</definedName>
    <definedName name="SUM15_">#REF!</definedName>
    <definedName name="SUM16_">#REF!</definedName>
    <definedName name="SUM17_">#REF!</definedName>
    <definedName name="SUM18_">#REF!</definedName>
    <definedName name="SUM19_">#REF!</definedName>
    <definedName name="SUM2_">#REF!</definedName>
    <definedName name="SUM20_">#REF!</definedName>
    <definedName name="SUM21_">#REF!</definedName>
    <definedName name="SUM22_">#REF!</definedName>
    <definedName name="SUM23_">#REF!</definedName>
    <definedName name="SUM24_">#REF!</definedName>
    <definedName name="SUM25_">#REF!</definedName>
    <definedName name="SUM26_">#REF!</definedName>
    <definedName name="SUM27_">#REF!</definedName>
    <definedName name="SUM28_">#REF!</definedName>
    <definedName name="SUM29_">#REF!</definedName>
    <definedName name="SUM3_">#REF!</definedName>
    <definedName name="SUM30_">#REF!</definedName>
    <definedName name="SUM31_">#REF!</definedName>
    <definedName name="SUM32_">#REF!</definedName>
    <definedName name="SUM33_">#REF!</definedName>
    <definedName name="SUM34_">#REF!</definedName>
    <definedName name="SUM3L">[21]INPUT!#REF!</definedName>
    <definedName name="SUM3R">[21]INPUT!#REF!</definedName>
    <definedName name="SUM4_" localSheetId="1">#REF!</definedName>
    <definedName name="SUM4_">#REF!</definedName>
    <definedName name="SUM4L" localSheetId="1">[21]INPUT!#REF!</definedName>
    <definedName name="SUM4L">[21]INPUT!#REF!</definedName>
    <definedName name="SUM4R">[21]INPUT!#REF!</definedName>
    <definedName name="SUM5_" localSheetId="1">#REF!</definedName>
    <definedName name="SUM5_">#REF!</definedName>
    <definedName name="SUM5L" localSheetId="1">[21]INPUT!#REF!</definedName>
    <definedName name="SUM5L">[21]INPUT!#REF!</definedName>
    <definedName name="SUM5R">[21]INPUT!#REF!</definedName>
    <definedName name="SUM6_" localSheetId="1">#REF!</definedName>
    <definedName name="SUM6_">#REF!</definedName>
    <definedName name="SUM6L" localSheetId="1">[21]INPUT!#REF!</definedName>
    <definedName name="SUM6L">[21]INPUT!#REF!</definedName>
    <definedName name="SUM6R">[21]INPUT!#REF!</definedName>
    <definedName name="SUM7_" localSheetId="1">#REF!</definedName>
    <definedName name="SUM7_">#REF!</definedName>
    <definedName name="SUM7L" localSheetId="1">[21]INPUT!#REF!</definedName>
    <definedName name="SUM7L">[21]INPUT!#REF!</definedName>
    <definedName name="SUM7R">[21]INPUT!#REF!</definedName>
    <definedName name="SUM8_" localSheetId="1">#REF!</definedName>
    <definedName name="SUM8_">#REF!</definedName>
    <definedName name="SUM8L" localSheetId="1">[21]INPUT!#REF!</definedName>
    <definedName name="SUM8L">[21]INPUT!#REF!</definedName>
    <definedName name="SUM8R">[21]INPUT!#REF!</definedName>
    <definedName name="SUM9_" localSheetId="1">#REF!</definedName>
    <definedName name="SUM9_">#REF!</definedName>
    <definedName name="SUM9L" localSheetId="1">[21]INPUT!#REF!</definedName>
    <definedName name="SUM9L">[21]INPUT!#REF!</definedName>
    <definedName name="SUM9R">[21]INPUT!#REF!</definedName>
    <definedName name="SUMMARY" localSheetId="1" hidden="1">#REF!</definedName>
    <definedName name="SUMMARY" hidden="1">#REF!</definedName>
    <definedName name="SUMMARYT" hidden="1">#REF!</definedName>
    <definedName name="SUO_REA">#REF!</definedName>
    <definedName name="SUO_TOE">#REF!</definedName>
    <definedName name="SUP">'[64]노원열병합  건축공사기성내역서'!#REF!</definedName>
    <definedName name="Sup_MATL_Rate" localSheetId="1">#REF!</definedName>
    <definedName name="Sup_MATL_Rate">#REF!</definedName>
    <definedName name="Sup_MD_Rate">#REF!</definedName>
    <definedName name="SUS_BAND" localSheetId="1">3.14*(#REF!+(2*#REF!))/1000*#REF!/0.25*1.1</definedName>
    <definedName name="SUS_BAND">3.14*(#REF!+(2*#REF!))/1000*#REF!/0.25*1.1</definedName>
    <definedName name="SUS_CLIP" localSheetId="1">#REF!/0.25</definedName>
    <definedName name="SUS_CLIP">#REF!/0.25</definedName>
    <definedName name="SUS_SCREW">#REF!/0.2</definedName>
    <definedName name="SUS_WIRE" localSheetId="1">3.14*(#REF!+(2*#REF!))/1000*#REF!/0.25*1.1</definedName>
    <definedName name="SUS_WIRE">3.14*(#REF!+(2*#REF!))/1000*#REF!/0.25*1.1</definedName>
    <definedName name="SV" localSheetId="1">#REF!</definedName>
    <definedName name="SV">#REF!</definedName>
    <definedName name="SWH.1" localSheetId="1">'[90]3련 BOX'!#REF!</definedName>
    <definedName name="SWH.1">'[90]3련 BOX'!#REF!</definedName>
    <definedName name="SWH.2">'[90]3련 BOX'!#REF!</definedName>
    <definedName name="SWH.3">'[90]3련 BOX'!#REF!</definedName>
    <definedName name="SWL">[15]Sheet1!$N$32</definedName>
    <definedName name="SWR">[15]Sheet1!$N$33</definedName>
    <definedName name="SWS" localSheetId="1" hidden="1">#REF!</definedName>
    <definedName name="SWS" hidden="1">#REF!</definedName>
    <definedName name="SW시험기사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X">#REF!</definedName>
    <definedName name="sxd">#REF!</definedName>
    <definedName name="SY">#REF!</definedName>
    <definedName name="szggftf">'[79]ABUT수량-A1'!$T$25</definedName>
    <definedName name="t">[41]교각1!#REF!</definedName>
    <definedName name="T_AMOUNT">#N/A</definedName>
    <definedName name="T_BAR" localSheetId="1">#REF!</definedName>
    <definedName name="T_BAR">#REF!</definedName>
    <definedName name="T_UPRICE">#N/A</definedName>
    <definedName name="T0" localSheetId="1">#REF!</definedName>
    <definedName name="T0">#REF!</definedName>
    <definedName name="T10L" localSheetId="1">[21]INPUT!#REF!</definedName>
    <definedName name="T10L">[21]INPUT!#REF!</definedName>
    <definedName name="T10R">[21]INPUT!#REF!</definedName>
    <definedName name="t1a1p">#REF!</definedName>
    <definedName name="t1a1t">#REF!</definedName>
    <definedName name="t1a2p">[40]INPUT!$I$45</definedName>
    <definedName name="t1a2t">#REF!</definedName>
    <definedName name="T1L">[21]INPUT!$C$3</definedName>
    <definedName name="T1R">[21]INPUT!$E$3</definedName>
    <definedName name="T1S">[15]Sheet1!$D$46</definedName>
    <definedName name="T1T" localSheetId="1">#REF!</definedName>
    <definedName name="T1T">#REF!</definedName>
    <definedName name="T2_">#N/A</definedName>
    <definedName name="t2a1p">#REF!</definedName>
    <definedName name="t2a1t">#REF!</definedName>
    <definedName name="t2a2p">[40]INPUT!$I$46</definedName>
    <definedName name="t2a2t">#REF!</definedName>
    <definedName name="T2L">[21]INPUT!$C$18</definedName>
    <definedName name="T2R">[21]INPUT!$E$18</definedName>
    <definedName name="T2S">[15]Sheet1!$D$47</definedName>
    <definedName name="T2T" localSheetId="1">#REF!</definedName>
    <definedName name="T2T">#REF!</definedName>
    <definedName name="T3A1P">#REF!</definedName>
    <definedName name="t3a1t">#REF!</definedName>
    <definedName name="t3a2p">#REF!</definedName>
    <definedName name="t3a2t">#REF!</definedName>
    <definedName name="T3L">[21]INPUT!#REF!</definedName>
    <definedName name="T3R">[21]INPUT!#REF!</definedName>
    <definedName name="T3S">[15]Sheet1!$D$48</definedName>
    <definedName name="T3T" localSheetId="1">#REF!</definedName>
    <definedName name="T3T">#REF!</definedName>
    <definedName name="T4L" localSheetId="1">[21]INPUT!#REF!</definedName>
    <definedName name="T4L">[21]INPUT!#REF!</definedName>
    <definedName name="T4R">[21]INPUT!#REF!</definedName>
    <definedName name="T5L">[21]INPUT!#REF!</definedName>
    <definedName name="T5R">[21]INPUT!#REF!</definedName>
    <definedName name="T6L">[21]INPUT!#REF!</definedName>
    <definedName name="T6R">[21]INPUT!#REF!</definedName>
    <definedName name="T7L">[21]INPUT!#REF!</definedName>
    <definedName name="T7R">[21]INPUT!#REF!</definedName>
    <definedName name="T8L">[21]INPUT!#REF!</definedName>
    <definedName name="T8R">[21]INPUT!#REF!</definedName>
    <definedName name="T9L">[21]INPUT!#REF!</definedName>
    <definedName name="T9R">[21]INPUT!#REF!</definedName>
    <definedName name="Ta">#REF!</definedName>
    <definedName name="TA1P">#REF!</definedName>
    <definedName name="ta1t">#REF!</definedName>
    <definedName name="ta2p">[40]INPUT!$I$44</definedName>
    <definedName name="ta2t">#REF!</definedName>
    <definedName name="tab.도금">#REF!</definedName>
    <definedName name="TABLE">#REF!</definedName>
    <definedName name="TAK">#REF!</definedName>
    <definedName name="Tall">#REF!</definedName>
    <definedName name="Tall_lesue">#REF!</definedName>
    <definedName name="TANB">#REF!</definedName>
    <definedName name="TB">#REF!</definedName>
    <definedName name="Tba">#REF!</definedName>
    <definedName name="TBAR">#REF!</definedName>
    <definedName name="TBM">#REF!</definedName>
    <definedName name="TBTS">#REF!</definedName>
    <definedName name="TC">#REF!</definedName>
    <definedName name="TCA">#REF!</definedName>
    <definedName name="TCB">#REF!</definedName>
    <definedName name="TCE">#REF!</definedName>
    <definedName name="TCHCON">#REF!</definedName>
    <definedName name="TCHD">#REF!</definedName>
    <definedName name="TCHS">#REF!</definedName>
    <definedName name="TCHU">#REF!</definedName>
    <definedName name="Ted">#REF!</definedName>
    <definedName name="Tel">#REF!</definedName>
    <definedName name="temp">#REF!</definedName>
    <definedName name="temp2">#REF!</definedName>
    <definedName name="TEST">#REF!</definedName>
    <definedName name="TEST_1">#N/A</definedName>
    <definedName name="TEST_2">#N/A</definedName>
    <definedName name="TEST_A">#N/A</definedName>
    <definedName name="TEST_A1">#N/A</definedName>
    <definedName name="TEST_A2">#N/A</definedName>
    <definedName name="TEST_A3">#N/A</definedName>
    <definedName name="TEST_B">#N/A</definedName>
    <definedName name="TEST_B1">#N/A</definedName>
    <definedName name="TEST_B2">#N/A</definedName>
    <definedName name="TEST_B3">#N/A</definedName>
    <definedName name="TEST_C">#N/A</definedName>
    <definedName name="TEST_C1">#N/A</definedName>
    <definedName name="TEST_C2">#N/A</definedName>
    <definedName name="TEST_C3">#N/A</definedName>
    <definedName name="TEST_D">#N/A</definedName>
    <definedName name="TEST_D1">#N/A</definedName>
    <definedName name="TEST_D2">#N/A</definedName>
    <definedName name="TEST_D3">#N/A</definedName>
    <definedName name="TEST_E">#N/A</definedName>
    <definedName name="TEST_E1">#N/A</definedName>
    <definedName name="TEST_E2">#N/A</definedName>
    <definedName name="TEST_E3">#N/A</definedName>
    <definedName name="TEST_F">#N/A</definedName>
    <definedName name="TEST_F1">#N/A</definedName>
    <definedName name="TEST_F2">#N/A</definedName>
    <definedName name="TEST_F3">#N/A</definedName>
    <definedName name="TEST_G">#N/A</definedName>
    <definedName name="TEST_G1">#N/A</definedName>
    <definedName name="TEST_G2">#N/A</definedName>
    <definedName name="TEST_G3">#N/A</definedName>
    <definedName name="TEST_H">#N/A</definedName>
    <definedName name="TEST_H1">#N/A</definedName>
    <definedName name="TEST_H2">#N/A</definedName>
    <definedName name="TEST_H3">#N/A</definedName>
    <definedName name="TEST_I">#N/A</definedName>
    <definedName name="TEST_I1">#N/A</definedName>
    <definedName name="TEST_I2">#N/A</definedName>
    <definedName name="TEST_I3">#N/A</definedName>
    <definedName name="TEST_J">#N/A</definedName>
    <definedName name="TEST_J1">#N/A</definedName>
    <definedName name="TEST_J2">#N/A</definedName>
    <definedName name="TEST_J3">#N/A</definedName>
    <definedName name="TEST_K">#N/A</definedName>
    <definedName name="TEST_K1">#N/A</definedName>
    <definedName name="TEST_K2">#N/A</definedName>
    <definedName name="TEST_K3">#N/A</definedName>
    <definedName name="TEST_L2">#N/A</definedName>
    <definedName name="TEST_L3">#N/A</definedName>
    <definedName name="TEST_M2">#N/A</definedName>
    <definedName name="TEST_M3">#N/A</definedName>
    <definedName name="TEST_N2">#N/A</definedName>
    <definedName name="TEST_N3">#N/A</definedName>
    <definedName name="TEST_O2">#N/A</definedName>
    <definedName name="TEST_O3">#N/A</definedName>
    <definedName name="TEST_P2">#N/A</definedName>
    <definedName name="TEST_P3">#N/A</definedName>
    <definedName name="TEST_Q2">#N/A</definedName>
    <definedName name="TEST_Q3">#N/A</definedName>
    <definedName name="TEST_R2">#N/A</definedName>
    <definedName name="TEST_R3">#N/A</definedName>
    <definedName name="TEST_S3">#N/A</definedName>
    <definedName name="TEST_T3">#N/A</definedName>
    <definedName name="TEST_U3">#N/A</definedName>
    <definedName name="TEST_V3">#N/A</definedName>
    <definedName name="TEST_W3">#N/A</definedName>
    <definedName name="TEST_X3">#N/A</definedName>
    <definedName name="TEST_Y3">#N/A</definedName>
    <definedName name="TEST_Z3">#N/A</definedName>
    <definedName name="text1">[116]가도공!#REF!</definedName>
    <definedName name="TF" localSheetId="1">BlankMacro1</definedName>
    <definedName name="TF" localSheetId="0">BlankMacro1</definedName>
    <definedName name="TF">BlankMacro1</definedName>
    <definedName name="tf4eafg">#REF!</definedName>
    <definedName name="TFA">#REF!</definedName>
    <definedName name="TFESL">#REF!</definedName>
    <definedName name="TFESR">#REF!</definedName>
    <definedName name="tggrd">'[117]ABUT수량-A1'!$T$25</definedName>
    <definedName name="TGPSR" localSheetId="1">#REF!</definedName>
    <definedName name="TGPSR">#REF!</definedName>
    <definedName name="th">#REF!</definedName>
    <definedName name="THK" localSheetId="1">IF(#REF!+2*#REF!&gt;=750,"0.8t","0.6t")</definedName>
    <definedName name="THK">IF(#REF!+2*#REF!&gt;=750,"0.8t","0.6t")</definedName>
    <definedName name="THOS">#REF!</definedName>
    <definedName name="THU">#REF!</definedName>
    <definedName name="TIT">#REF!</definedName>
    <definedName name="TITLE">#REF!</definedName>
    <definedName name="TITLE_AEAR">[118]우수공!$A$1:$IV$3,[118]우수공!$A$1:$D$65536</definedName>
    <definedName name="TITLE_PRINTS" localSheetId="1">#REF!</definedName>
    <definedName name="TITLE_PRINTS">#REF!</definedName>
    <definedName name="titles">#REF!</definedName>
    <definedName name="TITUTNF">[34]단가비교표!#REF!</definedName>
    <definedName name="TKH">'[90]3련 BOX'!#REF!</definedName>
    <definedName name="Tl" localSheetId="1">#REF!</definedName>
    <definedName name="Tl">#REF!</definedName>
    <definedName name="TMO">[15]Sheet1!$F$51</definedName>
    <definedName name="tmp" localSheetId="1" hidden="1">{#N/A,#N/A,FALSE,"회선임차현황"}</definedName>
    <definedName name="tmp" hidden="1">{#N/A,#N/A,FALSE,"회선임차현황"}</definedName>
    <definedName name="TO" localSheetId="1">#REF!</definedName>
    <definedName name="TO">#REF!</definedName>
    <definedName name="TOB">#REF!</definedName>
    <definedName name="todl" hidden="1">#REF!</definedName>
    <definedName name="tofms" hidden="1">#REF!</definedName>
    <definedName name="TOH">#REF!</definedName>
    <definedName name="TOLB">#REF!</definedName>
    <definedName name="TON">#REF!</definedName>
    <definedName name="TOP">#REF!</definedName>
    <definedName name="Tot.Cost_SiteExp">#REF!</definedName>
    <definedName name="Tot.Cost_TempWk">#REF!</definedName>
    <definedName name="TOTAL">#REF!</definedName>
    <definedName name="Total_Floor_Area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WB">#REF!</definedName>
    <definedName name="TOWH">#REF!</definedName>
    <definedName name="TR_R">#REF!</definedName>
    <definedName name="TR_R1">#REF!</definedName>
    <definedName name="TR_X">#REF!</definedName>
    <definedName name="TR_X1">#REF!</definedName>
    <definedName name="TR510300간재">[119]G.R300경비!$F$15</definedName>
    <definedName name="TR510300노무">[119]G.R300경비!$F$17</definedName>
    <definedName name="TR510300손료">[119]G.R300경비!$F$6</definedName>
    <definedName name="Tra" localSheetId="1">#REF!</definedName>
    <definedName name="Tra">#REF!</definedName>
    <definedName name="TRD">'[61]ABUT수량-A1'!$T$25</definedName>
    <definedName name="tres">'[72]ABUT수량-A1'!$T$25</definedName>
    <definedName name="TRETETT">#REF!</definedName>
    <definedName name="TREYXGF">'[98]ABUT수량-A1'!$T$25</definedName>
    <definedName name="TREZSEF">#REF!</definedName>
    <definedName name="trhfhtrhgh">#REF!</definedName>
    <definedName name="trunc">#REF!</definedName>
    <definedName name="trvrgr">#REF!</definedName>
    <definedName name="TRVRT">#REF!</definedName>
    <definedName name="TRY5RSF">#REF!</definedName>
    <definedName name="TS">#REF!</definedName>
    <definedName name="Tsa">#REF!</definedName>
    <definedName name="TSEC">#REF!</definedName>
    <definedName name="TSS">#REF!</definedName>
    <definedName name="TSYS">#REF!</definedName>
    <definedName name="TT">[82]우각부보강!#REF!</definedName>
    <definedName name="TTCHS" localSheetId="1">#REF!</definedName>
    <definedName name="TTCHS">#REF!</definedName>
    <definedName name="ttt">#REF!</definedName>
    <definedName name="TU">#REF!</definedName>
    <definedName name="TV_분배기">#REF!</definedName>
    <definedName name="TV_유니트">#REF!</definedName>
    <definedName name="TV_증폭기">#REF!</definedName>
    <definedName name="TW">#REF!</definedName>
    <definedName name="TWA">#REF!</definedName>
    <definedName name="TWI">#REF!</definedName>
    <definedName name="TWL">[15]Sheet1!$N$29</definedName>
    <definedName name="TWR">[15]Sheet1!$N$30</definedName>
    <definedName name="TWW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L8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B">'[90]3련 BOX'!#REF!</definedName>
    <definedName name="TYTY">#REF!</definedName>
    <definedName name="TYU" localSheetId="1">내역서!TYU</definedName>
    <definedName name="TYU">내역서!TYU</definedName>
    <definedName name="u">[71]옹벽!$K$316</definedName>
    <definedName name="U19042704" localSheetId="1">#REF!</definedName>
    <definedName name="U19042704">#REF!</definedName>
    <definedName name="uasp">#REF!</definedName>
    <definedName name="ubaesu">#REF!</definedName>
    <definedName name="ubang">#REF!</definedName>
    <definedName name="uconc1">#REF!</definedName>
    <definedName name="uconc2">#REF!</definedName>
    <definedName name="UD">#REF!</definedName>
    <definedName name="udong">#REF!</definedName>
    <definedName name="uger">#REF!</definedName>
    <definedName name="UH">#REF!</definedName>
    <definedName name="UIO">'[81]ABUT수량-A1'!$T$25</definedName>
    <definedName name="ujibsu" localSheetId="1">#REF!</definedName>
    <definedName name="ujibsu">#REF!</definedName>
    <definedName name="ujun">#REF!</definedName>
    <definedName name="ujun100">#REF!</definedName>
    <definedName name="ujun50">#REF!</definedName>
    <definedName name="ujunb">#REF!</definedName>
    <definedName name="ukmp">#REF!</definedName>
    <definedName name="ukyu">#REF!</definedName>
    <definedName name="UL">[27]을!#REF!</definedName>
    <definedName name="um">[16]설계조건!#REF!</definedName>
    <definedName name="umu" localSheetId="1">#REF!</definedName>
    <definedName name="umu">#REF!</definedName>
    <definedName name="umung">#REF!</definedName>
    <definedName name="UNIT">#N/A</definedName>
    <definedName name="UNIT_1" localSheetId="1">#REF!</definedName>
    <definedName name="UNIT_1">#REF!</definedName>
    <definedName name="UNIT_3">#REF!</definedName>
    <definedName name="UNIT_31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nix_Sum94">#REF!</definedName>
    <definedName name="unotch">#REF!</definedName>
    <definedName name="UPS">#REF!</definedName>
    <definedName name="UPSC">#REF!</definedName>
    <definedName name="UPSR">#REF!</definedName>
    <definedName name="USD">#REF!</definedName>
    <definedName name="usin">#REF!</definedName>
    <definedName name="uslab">#REF!</definedName>
    <definedName name="usmp">#REF!</definedName>
    <definedName name="uspace">#REF!</definedName>
    <definedName name="UT">#REF!</definedName>
    <definedName name="utaek">#REF!</definedName>
    <definedName name="utbm">#REF!</definedName>
    <definedName name="uuu">'[120]기둥(원형)'!#REF!</definedName>
    <definedName name="uw">[16]설계조건!#REF!</definedName>
    <definedName name="uy">'[96]안정검토(온1)'!#REF!</definedName>
    <definedName name="uy5f">#REF!</definedName>
    <definedName name="U볼트">#REF!</definedName>
    <definedName name="U볼트578">#REF!</definedName>
    <definedName name="U형수로">'[121]집수정(600-700)'!$P$4</definedName>
    <definedName name="U형측구수량">#REF!</definedName>
    <definedName name="v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.E금액1" localSheetId="1">#REF!</definedName>
    <definedName name="V.E금액1">#REF!</definedName>
    <definedName name="VAFP">#REF!</definedName>
    <definedName name="Value">401.106502805424</definedName>
    <definedName name="Var" localSheetId="1">#REF!</definedName>
    <definedName name="Var">#REF!</definedName>
    <definedName name="VB" localSheetId="1">#REF!</definedName>
    <definedName name="VB">#REF!</definedName>
    <definedName name="VB_1" localSheetId="1">#REF!</definedName>
    <definedName name="VB_1">#REF!</definedName>
    <definedName name="VBV">#REF!</definedName>
    <definedName name="vcdgr">#REF!</definedName>
    <definedName name="VCR">#REF!</definedName>
    <definedName name="vd">'[56]H-pile(298x299)'!#REF!</definedName>
    <definedName name="VDATA">#N/A</definedName>
    <definedName name="VDSVP" localSheetId="1">#REF!</definedName>
    <definedName name="VDSVP">#REF!</definedName>
    <definedName name="vel">'[56]H-pile(298x299)'!#REF!</definedName>
    <definedName name="VGREFE">#REF!</definedName>
    <definedName name="VHAF">#REF!</definedName>
    <definedName name="VHMF">#REF!</definedName>
    <definedName name="vl">'[56]H-pile(298x299)'!#REF!</definedName>
    <definedName name="VLOOKUP" localSheetId="1">#REF!</definedName>
    <definedName name="VLOOKUP">#REF!</definedName>
    <definedName name="VMAX">#N/A</definedName>
    <definedName name="VMF" localSheetId="1">#REF!</definedName>
    <definedName name="VMF">#REF!</definedName>
    <definedName name="VMOTOR" localSheetId="1">#REF!</definedName>
    <definedName name="VMOTOR">#REF!</definedName>
    <definedName name="VPUMP" localSheetId="1">#REF!</definedName>
    <definedName name="VPUMP">#REF!</definedName>
    <definedName name="VRGSFG">#REF!</definedName>
    <definedName name="VS">#REF!</definedName>
    <definedName name="VSV">#REF!</definedName>
    <definedName name="vv">[122]터파기및재료!#REF!</definedName>
    <definedName name="VVAFP" localSheetId="1">#REF!</definedName>
    <definedName name="VVAFP">#REF!</definedName>
    <definedName name="VVMF" localSheetId="1">#REF!</definedName>
    <definedName name="VVMF">#REF!</definedName>
    <definedName name="vvv">#REF!</definedName>
    <definedName name="VWEI">#REF!</definedName>
    <definedName name="VY">#REF!</definedName>
    <definedName name="w">#REF!</definedName>
    <definedName name="w_m">#REF!</definedName>
    <definedName name="w_m1">#REF!</definedName>
    <definedName name="w_m2">#REF!</definedName>
    <definedName name="W10L">[21]INPUT!#REF!</definedName>
    <definedName name="W10R">[21]INPUT!#REF!</definedName>
    <definedName name="W15_">#N/A</definedName>
    <definedName name="W1C">#REF!</definedName>
    <definedName name="W2C">#REF!</definedName>
    <definedName name="W3_">#N/A</definedName>
    <definedName name="W34DW">'[123]ABUT수량-A1'!$T$25</definedName>
    <definedName name="W3C">#REF!</definedName>
    <definedName name="W3L">[21]INPUT!#REF!</definedName>
    <definedName name="W3R">[21]INPUT!#REF!</definedName>
    <definedName name="W4L">[21]INPUT!#REF!</definedName>
    <definedName name="W4R">[21]INPUT!#REF!</definedName>
    <definedName name="W5L">[21]INPUT!#REF!</definedName>
    <definedName name="W5R">[21]INPUT!#REF!</definedName>
    <definedName name="W6_">#N/A</definedName>
    <definedName name="W6L">[21]INPUT!#REF!</definedName>
    <definedName name="W6R">[21]INPUT!#REF!</definedName>
    <definedName name="W7L">[21]INPUT!#REF!</definedName>
    <definedName name="W7R">[21]INPUT!#REF!</definedName>
    <definedName name="W8L">[21]INPUT!#REF!</definedName>
    <definedName name="W8R">[21]INPUT!#REF!</definedName>
    <definedName name="W9L">[21]INPUT!#REF!</definedName>
    <definedName name="W9R">[21]INPUT!#REF!</definedName>
    <definedName name="WA">[41]교각1!#REF!</definedName>
    <definedName name="WALL">[16]설계조건!#REF!</definedName>
    <definedName name="WB">#REF!</definedName>
    <definedName name="WB.1">#REF!</definedName>
    <definedName name="WB.2">#REF!</definedName>
    <definedName name="WB.3">#REF!</definedName>
    <definedName name="WBB">#REF!</definedName>
    <definedName name="WC">#REF!</definedName>
    <definedName name="WCC">#REF!</definedName>
    <definedName name="WCP">#REF!</definedName>
    <definedName name="WD">#REF!</definedName>
    <definedName name="WD_P">#REF!</definedName>
    <definedName name="WD_W">#REF!</definedName>
    <definedName name="wdss">#REF!</definedName>
    <definedName name="WE">#REF!</definedName>
    <definedName name="WEI">#REF!</definedName>
    <definedName name="WEQ">#REF!</definedName>
    <definedName name="wer" localSheetId="1" hidden="1">{#N/A,#N/A,FALSE,"골재소요량";#N/A,#N/A,FALSE,"골재소요량"}</definedName>
    <definedName name="wer" hidden="1">{#N/A,#N/A,FALSE,"골재소요량";#N/A,#N/A,FALSE,"골재소요량"}</definedName>
    <definedName name="WERFE">#REF!</definedName>
    <definedName name="werg">#REF!</definedName>
    <definedName name="wessdd">#REF!</definedName>
    <definedName name="WETQWER">#REF!</definedName>
    <definedName name="WEW">#REF!</definedName>
    <definedName name="WF">#REF!</definedName>
    <definedName name="WFF">#REF!</definedName>
    <definedName name="WFSD">#REF!</definedName>
    <definedName name="WH">#REF!</definedName>
    <definedName name="WH.1">#REF!</definedName>
    <definedName name="WH.2">#REF!</definedName>
    <definedName name="WH.3">#REF!</definedName>
    <definedName name="wind1">[5]통합!#REF!</definedName>
    <definedName name="wind2">[5]통합!#REF!</definedName>
    <definedName name="wing_l">#REF!</definedName>
    <definedName name="WING_T">#REF!</definedName>
    <definedName name="WIRE">#REF!</definedName>
    <definedName name="WIRE_1">#REF!</definedName>
    <definedName name="WIRE_3">#REF!</definedName>
    <definedName name="WIRE_31">#REF!</definedName>
    <definedName name="wkqcjf">#REF!</definedName>
    <definedName name="WL">[41]교각1!#REF!</definedName>
    <definedName name="wla">[16]설계조건!#REF!</definedName>
    <definedName name="wls" localSheetId="1">#REF!,#REF!,#REF!,#REF!,#REF!,#REF!</definedName>
    <definedName name="wls">#REF!,#REF!,#REF!,#REF!,#REF!,#REF!</definedName>
    <definedName name="Wm" localSheetId="1">[16]설계조건!#REF!</definedName>
    <definedName name="Wm">[16]설계조건!#REF!</definedName>
    <definedName name="wm.조골재1" localSheetId="1" hidden="1">{#N/A,#N/A,FALSE,"조골재"}</definedName>
    <definedName name="wm.조골재1" hidden="1">{#N/A,#N/A,FALSE,"조골재"}</definedName>
    <definedName name="WN">[41]교각1!#REF!</definedName>
    <definedName name="WON" localSheetId="1">#REF!</definedName>
    <definedName name="WON">#REF!</definedName>
    <definedName name="Work_Description">#REF!</definedName>
    <definedName name="WPP">#REF!</definedName>
    <definedName name="wq">#REF!</definedName>
    <definedName name="wrew">#REF!</definedName>
    <definedName name="WRFDSZR">[60]교각계산!$K$98</definedName>
    <definedName name="WRITE" localSheetId="1" hidden="1">{#N/A,#N/A,FALSE,"CCTV"}</definedName>
    <definedName name="WRITE" hidden="1">{#N/A,#N/A,FALSE,"CCTV"}</definedName>
    <definedName name="wrn.2번." localSheetId="1" hidden="1">{#N/A,#N/A,FALSE,"2~8번"}</definedName>
    <definedName name="wrn.2번." hidden="1">{#N/A,#N/A,FALSE,"2~8번"}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1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localSheetId="1" hidden="1">{#N/A,#N/A,FALSE,"CCTV"}</definedName>
    <definedName name="wrn.BM." hidden="1">{#N/A,#N/A,FALSE,"CCTV"}</definedName>
    <definedName name="wrn.test1." localSheetId="1" hidden="1">{#N/A,#N/A,FALSE,"명세표"}</definedName>
    <definedName name="wrn.test1." hidden="1">{#N/A,#N/A,FALSE,"명세표"}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고희석." localSheetId="1" hidden="1">{#N/A,#N/A,FALSE,"교리2"}</definedName>
    <definedName name="wrn.고희석." hidden="1">{#N/A,#N/A,FALSE,"교리2"}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1" hidden="1">{#N/A,#N/A,FALSE,"전력간선"}</definedName>
    <definedName name="wrn.교육청." hidden="1">{#N/A,#N/A,FALSE,"전력간선"}</definedName>
    <definedName name="wrn.구조2." localSheetId="1" hidden="1">{#N/A,#N/A,FALSE,"구조2"}</definedName>
    <definedName name="wrn.구조2." hidden="1">{#N/A,#N/A,FALSE,"구조2"}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1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hidden="1">{#N/A,#N/A,FALSE,"배수2"}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1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1" hidden="1">{#N/A,#N/A,FALSE,"속도"}</definedName>
    <definedName name="wrn.속도." hidden="1">{#N/A,#N/A,FALSE,"속도"}</definedName>
    <definedName name="wrn.손익._.보고." localSheetId="1" hidden="1">{#N/A,#N/A,TRUE,"손익보고"}</definedName>
    <definedName name="wrn.손익._.보고." hidden="1">{#N/A,#N/A,TRUE,"손익보고"}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1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hidden="1">{#N/A,#N/A,FALSE,"이정표"}</definedName>
    <definedName name="wrn.전열선출서." localSheetId="1" hidden="1">{#N/A,#N/A,FALSE,"전열산출서"}</definedName>
    <definedName name="wrn.전열선출서." hidden="1">{#N/A,#N/A,FALSE,"전열산출서"}</definedName>
    <definedName name="wrn.조골재." localSheetId="1" hidden="1">{#N/A,#N/A,FALSE,"조골재"}</definedName>
    <definedName name="wrn.조골재." hidden="1">{#N/A,#N/A,FALSE,"조골재"}</definedName>
    <definedName name="wrn.철골집계표._.5칸." localSheetId="1" hidden="1">{#N/A,#N/A,FALSE,"Sheet1"}</definedName>
    <definedName name="wrn.철골집계표._.5칸." hidden="1">{#N/A,#N/A,FALSE,"Sheet1"}</definedName>
    <definedName name="wrn.토공1." localSheetId="1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hidden="1">{#N/A,#N/A,FALSE,"포장2"}</definedName>
    <definedName name="wrn.포장단가." localSheetId="1" hidden="1">{#N/A,#N/A,FALSE,"포장단가"}</definedName>
    <definedName name="wrn.포장단가." hidden="1">{#N/A,#N/A,FALSE,"포장단가"}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1" hidden="1">{#N/A,#N/A,FALSE,"표지목차"}</definedName>
    <definedName name="wrn.표지목차." hidden="1">{#N/A,#N/A,FALSE,"표지목차"}</definedName>
    <definedName name="wrn.현장._.NCR._.분석." localSheetId="1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1" hidden="1">{#N/A,#N/A,FALSE,"혼합골재"}</definedName>
    <definedName name="wrn.혼합골재." hidden="1">{#N/A,#N/A,FALSE,"혼합골재"}</definedName>
    <definedName name="wrn.황금동." localSheetId="1" hidden="1">{#N/A,#N/A,FALSE,"단면 제원"}</definedName>
    <definedName name="wrn.황금동." hidden="1">{#N/A,#N/A,FALSE,"단면 제원"}</definedName>
    <definedName name="wrn.회선임차현황." localSheetId="1" hidden="1">{#N/A,#N/A,FALSE,"회선임차현황"}</definedName>
    <definedName name="wrn.회선임차현황." hidden="1">{#N/A,#N/A,FALSE,"회선임차현황"}</definedName>
    <definedName name="WS">#REF!</definedName>
    <definedName name="wsdwe" localSheetId="1">{"Book1","상동3BL옥외설계계산서(1차검토분).xls"}</definedName>
    <definedName name="wsdwe">{"Book1","상동3BL옥외설계계산서(1차검토분).xls"}</definedName>
    <definedName name="WSO">[15]Sheet1!$F$45</definedName>
    <definedName name="WSU" localSheetId="1">#REF!</definedName>
    <definedName name="WSU">#REF!</definedName>
    <definedName name="WSUM">#REF!</definedName>
    <definedName name="Ws삼">#REF!</definedName>
    <definedName name="Ws이">#REF!</definedName>
    <definedName name="Ws일">#REF!</definedName>
    <definedName name="WT">#REF!</definedName>
    <definedName name="WT_CC">#REF!</definedName>
    <definedName name="WT_CCT">#REF!</definedName>
    <definedName name="WT_CH">#REF!</definedName>
    <definedName name="WT_CHT">#REF!</definedName>
    <definedName name="WT_CM">#REF!</definedName>
    <definedName name="WT_CME">#REF!</definedName>
    <definedName name="WT_CMET">#REF!</definedName>
    <definedName name="WT_CMT">#REF!</definedName>
    <definedName name="WT_CQ">#REF!</definedName>
    <definedName name="WT_CQT">#REF!</definedName>
    <definedName name="WT_E">#REF!</definedName>
    <definedName name="WT_ET">#REF!</definedName>
    <definedName name="WT_WC">#REF!</definedName>
    <definedName name="WT_WCT">#REF!</definedName>
    <definedName name="wtrw">#REF!</definedName>
    <definedName name="WW">#REF!</definedName>
    <definedName name="WWD">#REF!</definedName>
    <definedName name="www">#REF!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">#REF!</definedName>
    <definedName name="XCVBGSDFGSER" hidden="1">#REF!</definedName>
    <definedName name="XCVR">#REF!</definedName>
    <definedName name="XCVSR">#REF!</definedName>
    <definedName name="XCVSX">#REF!</definedName>
    <definedName name="xfe">#REF!</definedName>
    <definedName name="xhwjr">#REF!</definedName>
    <definedName name="xlcdfsdhodfs">#REF!</definedName>
    <definedName name="XlDlg">1</definedName>
    <definedName name="xmrrlwhrjs" localSheetId="1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XSE">#REF!</definedName>
    <definedName name="XX">#REF!</definedName>
    <definedName name="XXX">#REF!</definedName>
    <definedName name="Y">#REF!</definedName>
    <definedName name="Y.S.KIM" localSheetId="1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A">#REF!</definedName>
    <definedName name="YBG견적서통" localSheetId="1" hidden="1">{#N/A,#N/A,TRUE,"손익보고"}</definedName>
    <definedName name="YBG견적서통" hidden="1">{#N/A,#N/A,TRUE,"손익보고"}</definedName>
    <definedName name="YC" localSheetId="1">#REF!</definedName>
    <definedName name="YC">#REF!</definedName>
    <definedName name="ych" localSheetId="1">[42]단면설계!#REF!</definedName>
    <definedName name="ych">[42]단면설계!#REF!</definedName>
    <definedName name="YD" localSheetId="1">#REF!</definedName>
    <definedName name="YD">#REF!</definedName>
    <definedName name="year">#REF!</definedName>
    <definedName name="YEN">#REF!</definedName>
    <definedName name="ygfdtrg">#REF!</definedName>
    <definedName name="YH">'[90]3련 BOX'!#REF!</definedName>
    <definedName name="YHJ" localSheetId="1">#REF!</definedName>
    <definedName name="YHJ">#REF!</definedName>
    <definedName name="YN">#N/A</definedName>
    <definedName name="YOO">#N/A</definedName>
    <definedName name="yoo10" localSheetId="1">#REF!</definedName>
    <definedName name="yoo10">#REF!</definedName>
    <definedName name="yoo2">#REF!</definedName>
    <definedName name="yoo3">#REF!</definedName>
    <definedName name="yoo4">#REF!</definedName>
    <definedName name="YOO5">#N/A</definedName>
    <definedName name="YOO6">#N/A</definedName>
    <definedName name="YOO7">#N/A</definedName>
    <definedName name="yoo8" localSheetId="1">#REF!</definedName>
    <definedName name="yoo8">#REF!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oung">'[98]ABUT수량-A1'!$T$25</definedName>
    <definedName name="yrtgftr">#REF!</definedName>
    <definedName name="yrty">#REF!</definedName>
    <definedName name="yrytr" hidden="1">#REF!</definedName>
    <definedName name="YSB">#REF!</definedName>
    <definedName name="ytbty">#REF!</definedName>
    <definedName name="YU" localSheetId="1">내역서!YU</definedName>
    <definedName name="YU">내역서!YU</definedName>
    <definedName name="yuu" localSheetId="1" hidden="1">{#N/A,#N/A,FALSE,"전열산출서"}</definedName>
    <definedName name="yuu" hidden="1">{#N/A,#N/A,FALSE,"전열산출서"}</definedName>
    <definedName name="yy" localSheetId="1">#REF!</definedName>
    <definedName name="yy">#REF!</definedName>
    <definedName name="yyy">[124]DATE!$I$24:$I$85</definedName>
    <definedName name="yyyy">#REF!</definedName>
    <definedName name="Z">#REF!</definedName>
    <definedName name="ZB">#REF!</definedName>
    <definedName name="ZB_1">#REF!</definedName>
    <definedName name="ZDVFSADF">#REF!</definedName>
    <definedName name="zfgrg">'[72]ABUT수량-A1'!$T$25</definedName>
    <definedName name="zigan" localSheetId="1">#REF!</definedName>
    <definedName name="zigan">#REF!</definedName>
    <definedName name="ZP">#REF!</definedName>
    <definedName name="zx" hidden="1">[125]사통!#REF!</definedName>
    <definedName name="ZXDFASDF" localSheetId="1">#REF!</definedName>
    <definedName name="ZXDFASDF">#REF!</definedName>
    <definedName name="ZZ">#REF!</definedName>
    <definedName name="zzS11111">#REF!</definedName>
    <definedName name="ZZZ">#REF!</definedName>
    <definedName name="α1">[42]안정검토!#REF!</definedName>
    <definedName name="α2">[42]안정검토!#REF!</definedName>
    <definedName name="γ1">[42]안정검토!#REF!</definedName>
    <definedName name="δ2">[42]안정검토!#REF!</definedName>
    <definedName name="θ2">[42]안정검토!#REF!</definedName>
    <definedName name="φ2">[42]안정검토!#REF!</definedName>
    <definedName name="ㄱ">#REF!</definedName>
    <definedName name="ㄱ_형강">#REF!</definedName>
    <definedName name="ㄱ1">#REF!</definedName>
    <definedName name="ㄱ2">#REF!</definedName>
    <definedName name="ㄱ34">'[96]안정검토(온1)'!#REF!</definedName>
    <definedName name="ㄱㄱ" localSheetId="1" hidden="1">{#N/A,#N/A,FALSE,"명세표"}</definedName>
    <definedName name="ㄱㄱ" hidden="1">{#N/A,#N/A,FALSE,"명세표"}</definedName>
    <definedName name="ㄱㄱㄱ">[126]INPUT!$B$5</definedName>
    <definedName name="ㄱㄱㄱㄱ" localSheetId="1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ㄱㄱㄱㄱ" localSheetId="1" hidden="1">{#N/A,#N/A,FALSE,"교리2"}</definedName>
    <definedName name="ㄱㄱㄱㄱㄱ" hidden="1">{#N/A,#N/A,FALSE,"교리2"}</definedName>
    <definedName name="ㄱㄱㄹ" localSheetId="1">#REF!</definedName>
    <definedName name="ㄱㄱㄹ">#REF!</definedName>
    <definedName name="ㄱㄴㄷ">#N/A</definedName>
    <definedName name="ㄱㄷ" localSheetId="1">#REF!</definedName>
    <definedName name="ㄱㄷ">#REF!</definedName>
    <definedName name="ㄱㄹㄹㄹ">#N/A</definedName>
    <definedName name="ㄱ쇼" localSheetId="1">#REF!</definedName>
    <definedName name="ㄱ쇼">#REF!</definedName>
    <definedName name="ㄱ형강">#REF!</definedName>
    <definedName name="ㄱ홍" localSheetId="1" hidden="1">{#N/A,#N/A,FALSE,"현장 NCR 분석";#N/A,#N/A,FALSE,"현장품질감사";#N/A,#N/A,FALSE,"현장품질감사"}</definedName>
    <definedName name="ㄱ홍" hidden="1">{#N/A,#N/A,FALSE,"현장 NCR 분석";#N/A,#N/A,FALSE,"현장품질감사";#N/A,#N/A,FALSE,"현장품질감사"}</definedName>
    <definedName name="가">'[127]1공구내역서(1)'!#REF!</definedName>
    <definedName name="가.건축공사" localSheetId="1">#REF!</definedName>
    <definedName name="가.건축공사">#REF!</definedName>
    <definedName name="가.공원시설물공">#REF!</definedName>
    <definedName name="가_드_레_일__개_소_별_명_세">#REF!</definedName>
    <definedName name="가_드_레_일_수_량_집_계">#REF!</definedName>
    <definedName name="가_설_공_사">#REF!</definedName>
    <definedName name="가건물면적">#REF!</definedName>
    <definedName name="가건물손료">#REF!</definedName>
    <definedName name="가격">#REF!</definedName>
    <definedName name="가관지수링">#REF!</definedName>
    <definedName name="가구">#REF!</definedName>
    <definedName name="가나다라">#REF!</definedName>
    <definedName name="가나다람ㅁㅁㅁ">#REF!</definedName>
    <definedName name="가다다라">'[61]ABUT수량-A1'!$T$25</definedName>
    <definedName name="가도">OFFSET([128]참조자료!$A$3,0,0,COUNTA([128]참조자료!$A$3:$A$74),1)</definedName>
    <definedName name="가도설치">[129]터파기및재료!#REF!</definedName>
    <definedName name="가로" localSheetId="1" hidden="1">{#N/A,#N/A,FALSE,"전력간선"}</definedName>
    <definedName name="가로" hidden="1">{#N/A,#N/A,FALSE,"전력간선"}</definedName>
    <definedName name="가로등기계시공" localSheetId="1">#REF!</definedName>
    <definedName name="가로등기계시공">#REF!</definedName>
    <definedName name="가링">#REF!</definedName>
    <definedName name="가마니">'[130]노무,재료'!$E$5</definedName>
    <definedName name="가몰탈" localSheetId="1">#REF!</definedName>
    <definedName name="가몰탈">#REF!</definedName>
    <definedName name="가불">#REF!</definedName>
    <definedName name="가설">#REF!</definedName>
    <definedName name="가설건물면적">#REF!</definedName>
    <definedName name="가설건물손료">#REF!</definedName>
    <definedName name="가설공사노무비합계">#REF!</definedName>
    <definedName name="가설공사비">#REF!</definedName>
    <definedName name="가설공사재료비합계">#REF!</definedName>
    <definedName name="가설손료">#REF!</definedName>
    <definedName name="가스1" localSheetId="1">내역서!가스1</definedName>
    <definedName name="가스1">내역서!가스1</definedName>
    <definedName name="가스공사" localSheetId="1" hidden="1">#REF!</definedName>
    <definedName name="가스공사" hidden="1">#REF!</definedName>
    <definedName name="가스설비" localSheetId="1">내역서!가스설비</definedName>
    <definedName name="가스설비">내역서!가스설비</definedName>
    <definedName name="가스소사" localSheetId="1">내역서!가스소사</definedName>
    <definedName name="가스소사">내역서!가스소사</definedName>
    <definedName name="가시나무R4">[131]데이타!$E$2</definedName>
    <definedName name="가시나무R5">[131]데이타!$E$3</definedName>
    <definedName name="가시나무R6">[131]데이타!$E$4</definedName>
    <definedName name="가시나무R8">[131]데이타!$E$5</definedName>
    <definedName name="가식장" localSheetId="1">#REF!</definedName>
    <definedName name="가식장">#REF!</definedName>
    <definedName name="가실행">#REF!</definedName>
    <definedName name="가원형4회">#REF!</definedName>
    <definedName name="가을" hidden="1">#REF!</definedName>
    <definedName name="가을바람">#REF!</definedName>
    <definedName name="가이즈까향1204">[131]데이타!$E$6</definedName>
    <definedName name="가이즈까향1505">[131]데이타!$E$7</definedName>
    <definedName name="가이즈까향2006">[131]데이타!$E$8</definedName>
    <definedName name="가이즈까향2008">[131]데이타!$E$9</definedName>
    <definedName name="가이즈까향2510">[131]데이타!$E$10</definedName>
    <definedName name="가중나무B10">[131]데이타!$E$19</definedName>
    <definedName name="가중나무B4">[131]데이타!$E$15</definedName>
    <definedName name="가중나무B5">[131]데이타!$E$16</definedName>
    <definedName name="가중나무B6">[131]데이타!$E$17</definedName>
    <definedName name="가중나무B8">[131]데이타!$E$18</definedName>
    <definedName name="가철근" localSheetId="1">#REF!</definedName>
    <definedName name="가철근">#REF!</definedName>
    <definedName name="가콘25" localSheetId="1">#REF!</definedName>
    <definedName name="가콘25">#REF!</definedName>
    <definedName name="가콘40" localSheetId="1">#REF!</definedName>
    <definedName name="가콘40">#REF!</definedName>
    <definedName name="가합">#REF!</definedName>
    <definedName name="각재">#REF!</definedName>
    <definedName name="각재_육송">#REF!</definedName>
    <definedName name="각재2">#REF!</definedName>
    <definedName name="간" localSheetId="1">BlankMacro1</definedName>
    <definedName name="간" localSheetId="0">BlankMacro1</definedName>
    <definedName name="간">BlankMacro1</definedName>
    <definedName name="간노">#REF!</definedName>
    <definedName name="간노율">#N/A</definedName>
    <definedName name="간접" localSheetId="1">#REF!</definedName>
    <definedName name="간접">#REF!</definedName>
    <definedName name="간접경비">#REF!</definedName>
    <definedName name="간접노무비">'[132]2차변경'!$F$18</definedName>
    <definedName name="간접노무비요율" localSheetId="1">#REF!</definedName>
    <definedName name="간접노무비요율">#REF!</definedName>
    <definedName name="간접노무비율">#REF!</definedName>
    <definedName name="간접노무비표">#REF!</definedName>
    <definedName name="간접율">#REF!</definedName>
    <definedName name="간접재료비">#REF!</definedName>
    <definedName name="간지" localSheetId="1" hidden="1">{#N/A,#N/A,FALSE,"2~8번"}</definedName>
    <definedName name="간지" hidden="1">{#N/A,#N/A,FALSE,"2~8번"}</definedName>
    <definedName name="간지1" localSheetId="1" hidden="1">{#N/A,#N/A,FALSE,"운반시간"}</definedName>
    <definedName name="간지1" hidden="1">{#N/A,#N/A,FALSE,"운반시간"}</definedName>
    <definedName name="갈매기">#REF!</definedName>
    <definedName name="갈매기표지판_개소별명세">#REF!</definedName>
    <definedName name="갈빌1호">#REF!</definedName>
    <definedName name="갈빌2호">#REF!</definedName>
    <definedName name="갈빌3호">#REF!</definedName>
    <definedName name="감R10">[131]데이타!$E$24</definedName>
    <definedName name="감R12">[131]데이타!$E$25</definedName>
    <definedName name="감R15">[131]데이타!$E$26</definedName>
    <definedName name="감R5">[131]데이타!$E$20</definedName>
    <definedName name="감R6">[131]데이타!$E$21</definedName>
    <definedName name="감R7">[131]데이타!$E$22</definedName>
    <definedName name="감R8">[131]데이타!$E$23</definedName>
    <definedName name="감나무" localSheetId="1">#REF!</definedName>
    <definedName name="감나무">#REF!</definedName>
    <definedName name="감독자" localSheetId="1" hidden="1">{#N/A,#N/A,FALSE,"회선임차현황"}</definedName>
    <definedName name="감독자" hidden="1">{#N/A,#N/A,FALSE,"회선임차현황"}</definedName>
    <definedName name="감리상주" localSheetId="1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감복만" localSheetId="1" hidden="1">{#N/A,#N/A,FALSE,"교리2"}</definedName>
    <definedName name="감복만" hidden="1">{#N/A,#N/A,FALSE,"교리2"}</definedName>
    <definedName name="감비">#REF!</definedName>
    <definedName name="감속턱수량">#REF!</definedName>
    <definedName name="감승주" localSheetId="1" hidden="1">{#N/A,#N/A,FALSE,"교리2"}</definedName>
    <definedName name="감승주" hidden="1">{#N/A,#N/A,FALSE,"교리2"}</definedName>
    <definedName name="감시장치후배치도" localSheetId="1" hidden="1">{#N/A,#N/A,FALSE,"회선임차현황"}</definedName>
    <definedName name="감시장치후배치도" hidden="1">{#N/A,#N/A,FALSE,"회선임차현황"}</definedName>
    <definedName name="감지기" localSheetId="1">#REF!</definedName>
    <definedName name="감지기">#REF!</definedName>
    <definedName name="감철근">#REF!</definedName>
    <definedName name="갑">#REF!</definedName>
    <definedName name="갑03">#REF!</definedName>
    <definedName name="갑111" localSheetId="1">내역서!갑111</definedName>
    <definedName name="갑111">내역서!갑111</definedName>
    <definedName name="갑지" localSheetId="1">#REF!</definedName>
    <definedName name="갑지">#REF!</definedName>
    <definedName name="갑지1">#REF!</definedName>
    <definedName name="갑지확인">#REF!</definedName>
    <definedName name="강" localSheetId="1">BlankMacro1</definedName>
    <definedName name="강" localSheetId="0">BlankMacro1</definedName>
    <definedName name="강">BlankMacro1</definedName>
    <definedName name="강_동바리">[133]수량산출!#REF!</definedName>
    <definedName name="강_비계">[133]수량산출!#REF!</definedName>
    <definedName name="강20경" localSheetId="1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가딘">#REF!</definedName>
    <definedName name="강강">#REF!</definedName>
    <definedName name="강관">#REF!</definedName>
    <definedName name="강관동바리1">#REF!</definedName>
    <definedName name="강관동바리2">#REF!</definedName>
    <definedName name="강관동바리교량용">#REF!</definedName>
    <definedName name="강관동바리교량용12개월">#REF!</definedName>
    <definedName name="강관동바리교량용3개월">#REF!</definedName>
    <definedName name="강관동바리교량용6개월">#REF!</definedName>
    <definedName name="강관동바리암거용">#REF!</definedName>
    <definedName name="강관동바리암거용12개월">#REF!</definedName>
    <definedName name="강관동바리암거용3개월">#REF!</definedName>
    <definedName name="강관동바리암거용6개월">#REF!</definedName>
    <definedName name="강관비계">#REF!</definedName>
    <definedName name="강관비계12개월">#REF!</definedName>
    <definedName name="강관비계18개월">#REF!</definedName>
    <definedName name="강관비계24개월">#REF!</definedName>
    <definedName name="강관비계3개월">#REF!</definedName>
    <definedName name="강관비계6개월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강당내역">#REF!</definedName>
    <definedName name="강연선콘">#REF!</definedName>
    <definedName name="강완" localSheetId="1">Dlog_Show</definedName>
    <definedName name="강완" localSheetId="0">Dlog_Show</definedName>
    <definedName name="강완">Dlog_Show</definedName>
    <definedName name="강원철물">#REF!</definedName>
    <definedName name="강의">#REF!</definedName>
    <definedName name="강탄성계수">#REF!</definedName>
    <definedName name="강판10">#REF!</definedName>
    <definedName name="강판12">#REF!</definedName>
    <definedName name="강판16">#REF!</definedName>
    <definedName name="강판25">#REF!</definedName>
    <definedName name="강판32">#REF!</definedName>
    <definedName name="강판6">#REF!</definedName>
    <definedName name="개">#N/A</definedName>
    <definedName name="개거" hidden="1">#REF!</definedName>
    <definedName name="개거수량">#REF!</definedName>
    <definedName name="개나리">#REF!</definedName>
    <definedName name="개나리12">[131]데이타!$E$31</definedName>
    <definedName name="개나리3">[131]데이타!$E$27</definedName>
    <definedName name="개나리5">[131]데이타!$E$28</definedName>
    <definedName name="개나리7">[131]데이타!$E$29</definedName>
    <definedName name="개나리9">[131]데이타!$E$30</definedName>
    <definedName name="개략금액" localSheetId="1">#REF!</definedName>
    <definedName name="개략금액">#REF!</definedName>
    <definedName name="개발양수도3">#REF!</definedName>
    <definedName name="개비온58m미만발파암유용">#REF!</definedName>
    <definedName name="개비온58m미만조약돌">#REF!</definedName>
    <definedName name="개비온5m미만발파암">#REF!</definedName>
    <definedName name="개비온5m미만조약돌">#REF!</definedName>
    <definedName name="개산분">#REF!</definedName>
    <definedName name="개소">#REF!</definedName>
    <definedName name="개쉬땅1204">[131]데이타!$E$32</definedName>
    <definedName name="개쉬땅1506">[131]데이타!$E$33</definedName>
    <definedName name="개요부분" localSheetId="1">#REF!</definedName>
    <definedName name="개요부분">#REF!</definedName>
    <definedName name="객복토조서1">#REF!</definedName>
    <definedName name="갱부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갸뎌">#N/A</definedName>
    <definedName name="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거_3">[133]수량산출!#REF!</definedName>
    <definedName name="거_4">#REF!</definedName>
    <definedName name="거_44">[133]수량산출!$R$20</definedName>
    <definedName name="거_5">#REF!</definedName>
    <definedName name="거_6">#REF!</definedName>
    <definedName name="거리">#REF!</definedName>
    <definedName name="거리35">[134]토적표!#REF!</definedName>
    <definedName name="거푸경" localSheetId="1">#REF!</definedName>
    <definedName name="거푸경">#REF!</definedName>
    <definedName name="거푸노">#REF!</definedName>
    <definedName name="거푸재">#REF!</definedName>
    <definedName name="거푸집">#REF!</definedName>
    <definedName name="거푸집소운반비">#REF!</definedName>
    <definedName name="거푸집소형3회">#REF!</definedName>
    <definedName name="건강보험료">'[135]집계표 '!$L$169</definedName>
    <definedName name="건면" localSheetId="1">#REF!</definedName>
    <definedName name="건면">#REF!</definedName>
    <definedName name="건목">53461</definedName>
    <definedName name="건빵2" localSheetId="1" hidden="1">#REF!</definedName>
    <definedName name="건빵2" hidden="1">#REF!</definedName>
    <definedName name="건설교통부">#REF!</definedName>
    <definedName name="건설규모">#N/A</definedName>
    <definedName name="건설규모1" localSheetId="1">[0]!건설규모</definedName>
    <definedName name="건설규모1">[0]!건설규모</definedName>
    <definedName name="건설기계가격" localSheetId="1">BlankMacro1</definedName>
    <definedName name="건설기계가격" localSheetId="0">BlankMacro1</definedName>
    <definedName name="건설기계가격">BlankMacro1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사">[136]단가표!$G$12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설부">#REF!</definedName>
    <definedName name="건축1">#REF!</definedName>
    <definedName name="건축1토목1설비1">#REF!</definedName>
    <definedName name="건축가실" hidden="1">#REF!</definedName>
    <definedName name="건축공사">#REF!</definedName>
    <definedName name="건축내역" localSheetId="1">#REF!,#REF!</definedName>
    <definedName name="건축내역">#REF!,#REF!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검ㄴ" localSheetId="1" hidden="1">{#N/A,#N/A,FALSE,"이정표"}</definedName>
    <definedName name="검ㄴ" hidden="1">{#N/A,#N/A,FALSE,"이정표"}</definedName>
    <definedName name="검조부">[137]노임!#REF!</definedName>
    <definedName name="겉지" localSheetId="1">내역서!겉지</definedName>
    <definedName name="겉지">내역서!겉지</definedName>
    <definedName name="겉표지" localSheetId="1">#REF!</definedName>
    <definedName name="겉표지">#REF!</definedName>
    <definedName name="게비온수량집계">#REF!</definedName>
    <definedName name="겨울" hidden="1">#REF!</definedName>
    <definedName name="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1" localSheetId="1">#REF!</definedName>
    <definedName name="견1">#REF!</definedName>
    <definedName name="견적" localSheetId="1">#REF!</definedName>
    <definedName name="견적">#REF!</definedName>
    <definedName name="견적1" localSheetId="1">Dlog_Show</definedName>
    <definedName name="견적1" localSheetId="0">Dlog_Show</definedName>
    <definedName name="견적1">Dlog_Show</definedName>
    <definedName name="견적갑" localSheetId="1">#REF!</definedName>
    <definedName name="견적갑">#REF!</definedName>
    <definedName name="견적금액">#REF!</definedName>
    <definedName name="견적기준">#REF!</definedName>
    <definedName name="견적내역" localSheetId="1" hidden="1">{#N/A,#N/A,FALSE,"부대1"}</definedName>
    <definedName name="견적내역" hidden="1">{#N/A,#N/A,FALSE,"부대1"}</definedName>
    <definedName name="견적대비권" localSheetId="1">#REF!</definedName>
    <definedName name="견적대비권">#REF!</definedName>
    <definedName name="견적보고서갑지">#REF!</definedName>
    <definedName name="견적서" localSheetId="1">#REF!</definedName>
    <definedName name="견적서">#REF!</definedName>
    <definedName name="견적서2">#REF!</definedName>
    <definedName name="견적제출보고서">#REF!</definedName>
    <definedName name="견적조건">#REF!</definedName>
    <definedName name="견적조건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조건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탱크" localSheetId="1">#REF!</definedName>
    <definedName name="견적탱크">#REF!</definedName>
    <definedName name="견적협력업체3" localSheetId="1">#REF!,#REF!,#REF!,#REF!,#REF!,#REF!,#REF!,#REF!,#REF!,#REF!,#REF!,#REF!,#REF!,#REF!,#REF!,#REF!,#REF!,#REF!,#REF!</definedName>
    <definedName name="견적협력업체3">#REF!,#REF!,#REF!,#REF!,#REF!,#REF!,#REF!,#REF!,#REF!,#REF!,#REF!,#REF!,#REF!,#REF!,#REF!,#REF!,#REF!,#REF!,#REF!</definedName>
    <definedName name="견출" localSheetId="1">#REF!</definedName>
    <definedName name="견출">#REF!</definedName>
    <definedName name="견출공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속선">#REF!</definedName>
    <definedName name="결속선2">'[138]노임,재료비'!$O$51</definedName>
    <definedName name="결재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결재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겹동백1002">[131]데이타!$E$145</definedName>
    <definedName name="겹동백1204">[131]데이타!$E$146</definedName>
    <definedName name="겹동백1506">[131]데이타!$E$147</definedName>
    <definedName name="겹벗R6">[131]데이타!$E$34</definedName>
    <definedName name="겹벗R8">[131]데이타!$E$35</definedName>
    <definedName name="겹철쭉0304">[131]데이타!$E$36</definedName>
    <definedName name="겹철쭉0506">[131]데이타!$E$37</definedName>
    <definedName name="겹철쭉0608">[131]데이타!$E$38</definedName>
    <definedName name="겹철쭉0810">[131]데이타!$E$39</definedName>
    <definedName name="겹철쭉0812">[131]데이타!$E$40</definedName>
    <definedName name="경">#REF!</definedName>
    <definedName name="경_유">#REF!</definedName>
    <definedName name="경과년수">#REF!</definedName>
    <definedName name="경광등">#REF!</definedName>
    <definedName name="경단경">#REF!</definedName>
    <definedName name="경단노">#REF!</definedName>
    <definedName name="경단재">#REF!</definedName>
    <definedName name="경량2">#REF!</definedName>
    <definedName name="경비">#REF!</definedName>
    <definedName name="경비단가">#REF!</definedName>
    <definedName name="경비율">#REF!</definedName>
    <definedName name="경비합">#REF!</definedName>
    <definedName name="경사">#REF!</definedName>
    <definedName name="경상">#REF!</definedName>
    <definedName name="경상비">#REF!</definedName>
    <definedName name="경상비1">#REF!</definedName>
    <definedName name="경순" localSheetId="1">BlankMacro1</definedName>
    <definedName name="경순" localSheetId="0">BlankMacro1</definedName>
    <definedName name="경순">BlankMacro1</definedName>
    <definedName name="경영2000" localSheetId="1">#REF!</definedName>
    <definedName name="경영2000">#REF!</definedName>
    <definedName name="경영99">#REF!</definedName>
    <definedName name="경운기경">#REF!</definedName>
    <definedName name="경운기노">#REF!</definedName>
    <definedName name="경운기재">#REF!</definedName>
    <definedName name="경유">#REF!</definedName>
    <definedName name="경첩">#REF!</definedName>
    <definedName name="계">#REF!</definedName>
    <definedName name="계_①___⑦">#REF!</definedName>
    <definedName name="계령">#REF!</definedName>
    <definedName name="계령공">[137]노임!#REF!</definedName>
    <definedName name="계산" localSheetId="1">#REF!</definedName>
    <definedName name="계산">#REF!</definedName>
    <definedName name="계산서" localSheetId="1">#REF!</definedName>
    <definedName name="계산서">#REF!</definedName>
    <definedName name="계수">#REF!</definedName>
    <definedName name="계수1">#REF!</definedName>
    <definedName name="계수B5">[131]데이타!$E$41</definedName>
    <definedName name="계수B6">[131]데이타!$E$42</definedName>
    <definedName name="계수B8">[131]데이타!$E$43</definedName>
    <definedName name="계약공기" localSheetId="1">#REF!</definedName>
    <definedName name="계약공기">#REF!</definedName>
    <definedName name="계장공">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장공사">#REF!</definedName>
    <definedName name="계전2" hidden="1">#REF!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고1">#REF!</definedName>
    <definedName name="계획서">#REF!</definedName>
    <definedName name="계획표">#REF!</definedName>
    <definedName name="고" localSheetId="1">[139]설계내역!#REF!</definedName>
    <definedName name="고">[139]설계내역!#REF!</definedName>
    <definedName name="고_압_호_스">[84]장비집계!#REF!</definedName>
    <definedName name="고곡" localSheetId="1">#REF!</definedName>
    <definedName name="고곡">#REF!</definedName>
    <definedName name="고광3">[131]데이타!$E$44</definedName>
    <definedName name="고광5">[131]데이타!$E$45</definedName>
    <definedName name="고급" localSheetId="1">#REF!</definedName>
    <definedName name="고급">#REF!</definedName>
    <definedName name="고급기능사">#REF!</definedName>
    <definedName name="고급기술자">#REF!</definedName>
    <definedName name="고급기술자_측량">[140]기초단가!$B$11</definedName>
    <definedName name="고급기술자노무비" localSheetId="1">'[141]용역비내역-진짜'!#REF!</definedName>
    <definedName name="고급기술자노무비">'[141]용역비내역-진짜'!#REF!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_험공">#REF!</definedName>
    <definedName name="고급원자력비파괴시험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기" hidden="1">#REF!</definedName>
    <definedName name="고바우집">#REF!</definedName>
    <definedName name="고생월별">#REF!</definedName>
    <definedName name="고승히">[142]관접합및부설!#REF!</definedName>
    <definedName name="고압" localSheetId="1">#REF!</definedName>
    <definedName name="고압">#REF!</definedName>
    <definedName name="고압블럭수량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용">#REF!</definedName>
    <definedName name="고용보험료">'[135]집계표 '!$L$168</definedName>
    <definedName name="고장력볼트">#REF!</definedName>
    <definedName name="고정용앵커">#REF!</definedName>
    <definedName name="고정핀">#REF!</definedName>
    <definedName name="고창" localSheetId="1" hidden="1">{#N/A,#N/A,FALSE,"회선임차현황"}</definedName>
    <definedName name="고창" hidden="1">{#N/A,#N/A,FALSE,"회선임차현황"}</definedName>
    <definedName name="고창배치도" localSheetId="1" hidden="1">{#N/A,#N/A,FALSE,"회선임차현황"}</definedName>
    <definedName name="고창배치도" hidden="1">{#N/A,#N/A,FALSE,"회선임차현황"}</definedName>
    <definedName name="고층부급수" localSheetId="1">[0]!건설규모</definedName>
    <definedName name="고층부급수">[0]!건설규모</definedName>
    <definedName name="고층부급수계통">#N/A</definedName>
    <definedName name="고하중용앵커">#REF!</definedName>
    <definedName name="고하중용앵커볼트">#REF!</definedName>
    <definedName name="고휘도">#REF!</definedName>
    <definedName name="곤ㅇ" localSheetId="1" hidden="1">{#N/A,#N/A,FALSE,"전력간선"}</definedName>
    <definedName name="곤ㅇ" hidden="1">{#N/A,#N/A,FALSE,"전력간선"}</definedName>
    <definedName name="골간접" localSheetId="1">#REF!</definedName>
    <definedName name="골간접">#REF!</definedName>
    <definedName name="골건설">#REF!</definedName>
    <definedName name="골경비">#REF!</definedName>
    <definedName name="골관리">#REF!</definedName>
    <definedName name="골보험">#REF!</definedName>
    <definedName name="골부가">#REF!</definedName>
    <definedName name="골안전">#REF!</definedName>
    <definedName name="골이윤">#REF!</definedName>
    <definedName name="골재1">#REF!</definedName>
    <definedName name="골조">#REF!</definedName>
    <definedName name="곰" localSheetId="1" hidden="1">{#N/A,#N/A,FALSE,"구조1"}</definedName>
    <definedName name="곰" hidden="1">{#N/A,#N/A,FALSE,"구조1"}</definedName>
    <definedName name="곰솔2508">[143]데이타!$E$46</definedName>
    <definedName name="곰솔3010">[131]데이타!$E$47</definedName>
    <definedName name="곰솔R10">[131]데이타!$E$48</definedName>
    <definedName name="곰솔R12">[131]데이타!$E$49</definedName>
    <definedName name="곰솔R15">[131]데이타!$E$50</definedName>
    <definedName name="곱">[105]DATE!$I$24:$I$85</definedName>
    <definedName name="공" localSheetId="1">#REF!</definedName>
    <definedName name="공">#REF!</definedName>
    <definedName name="공_기_압_축_기" localSheetId="1">[84]장비집계!#REF!</definedName>
    <definedName name="공_기_압_축_기">[84]장비집계!#REF!</definedName>
    <definedName name="공43" localSheetId="1" hidden="1">{#N/A,#N/A,FALSE,"지침";#N/A,#N/A,FALSE,"환경분석";#N/A,#N/A,FALSE,"Sheet16"}</definedName>
    <definedName name="공43" hidden="1">{#N/A,#N/A,FALSE,"지침";#N/A,#N/A,FALSE,"환경분석";#N/A,#N/A,FALSE,"Sheet16"}</definedName>
    <definedName name="공간노">#N/A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금" localSheetId="1">#REF!</definedName>
    <definedName name="공과금">#REF!</definedName>
    <definedName name="공구">#REF!</definedName>
    <definedName name="공구및예비품">#REF!</definedName>
    <definedName name="공구손료">'[144]A 견적'!$B$4</definedName>
    <definedName name="공금" localSheetId="1">내역서!공금</definedName>
    <definedName name="공금">내역서!공금</definedName>
    <definedName name="공급">[145]작성!$C$12:$E$17,[145]작성!$H$12:$J$19</definedName>
    <definedName name="공급가액">'[132]2차변경'!$F$36</definedName>
    <definedName name="공기" localSheetId="1">#REF!</definedName>
    <definedName name="공기">#REF!</definedName>
    <definedName name="공기_배관물량">#REF!</definedName>
    <definedName name="공기_압축기">[84]장비집계!#REF!</definedName>
    <definedName name="공기_압축기__주간">[84]장비집계!#REF!</definedName>
    <definedName name="공기1" hidden="1">[146]설계내역서!#REF!</definedName>
    <definedName name="공기배출구">#REF!</definedName>
    <definedName name="공기변실">#REF!</definedName>
    <definedName name="공ㄴㅁ" localSheetId="1">내역서!공ㄴㅁ</definedName>
    <definedName name="공ㄴㅁ">내역서!공ㄴㅁ</definedName>
    <definedName name="공동구공" localSheetId="1">#REF!</definedName>
    <definedName name="공동구공">#REF!</definedName>
    <definedName name="공동구공집계표">#REF!</definedName>
    <definedName name="공량">#REF!</definedName>
    <definedName name="공문">#REF!</definedName>
    <definedName name="공보">#REF!</definedName>
    <definedName name="공비" localSheetId="1">BlankMacro1</definedName>
    <definedName name="공비" localSheetId="0">BlankMacro1</definedName>
    <definedName name="공비">BlankMacro1</definedName>
    <definedName name="공사" localSheetId="1">#REF!</definedName>
    <definedName name="공사">#REF!</definedName>
    <definedName name="공사개요">#REF!</definedName>
    <definedName name="공사금액">#REF!</definedName>
    <definedName name="공사내역서">#REF!</definedName>
    <definedName name="공사대금">#REF!</definedName>
    <definedName name="공사명">#REF!</definedName>
    <definedName name="공사명__삼성본관_지하주차장_도장공사">#REF!</definedName>
    <definedName name="공사물푸기">#REF!</definedName>
    <definedName name="공사보험율">#REF!</definedName>
    <definedName name="공사비">#REF!</definedName>
    <definedName name="공사비명세서">#REF!</definedName>
    <definedName name="공사비절감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공사비절감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공사비집" localSheetId="1">#REF!</definedName>
    <definedName name="공사비집">#REF!</definedName>
    <definedName name="공사어음기간">#REF!</definedName>
    <definedName name="공사어음비율">#REF!</definedName>
    <definedName name="공사원가">#REF!</definedName>
    <definedName name="공사원가임">#REF!</definedName>
    <definedName name="공사이행보증서">'[135]집계표 '!$L$166</definedName>
    <definedName name="공사절감" localSheetId="1" hidden="1">{#N/A,#N/A,FALSE,"단면 제원"}</definedName>
    <definedName name="공사절감" hidden="1">{#N/A,#N/A,FALSE,"단면 제원"}</definedName>
    <definedName name="공사현금비율" localSheetId="1">#REF!</definedName>
    <definedName name="공사현금비율">#REF!</definedName>
    <definedName name="공수1" localSheetId="1">BLCH</definedName>
    <definedName name="공수1" localSheetId="0">BLCH</definedName>
    <definedName name="공수1">BLCH</definedName>
    <definedName name="공압축3.5간재">'[147]기계경비(시간당)'!$H$248</definedName>
    <definedName name="공압축3.5노무">'[147]기계경비(시간당)'!$H$244</definedName>
    <definedName name="공압축3.5노무야간">'[147]기계경비(시간당)'!$H$245</definedName>
    <definedName name="공압축3.5손료">'[147]기계경비(시간당)'!$H$243</definedName>
    <definedName name="공압축7.1간재">'[147]기계경비(시간당)'!$H$256</definedName>
    <definedName name="공압축7.1노무">'[147]기계경비(시간당)'!$H$252</definedName>
    <definedName name="공압축7.1노무야간">'[147]기계경비(시간당)'!$H$253</definedName>
    <definedName name="공압축7.1손료">'[147]기계경비(시간당)'!$H$251</definedName>
    <definedName name="공양식" localSheetId="1" hidden="1">{#N/A,#N/A,FALSE,"교리2"}</definedName>
    <definedName name="공양식" hidden="1">{#N/A,#N/A,FALSE,"교리2"}</definedName>
    <definedName name="공원" localSheetId="1">#REF!</definedName>
    <definedName name="공원">#REF!</definedName>
    <definedName name="공원식재공">#REF!</definedName>
    <definedName name="공일">#REF!</definedName>
    <definedName name="공정">#REF!</definedName>
    <definedName name="공정량">#REF!</definedName>
    <definedName name="공정산출3">[148]Sheet1!$E$11:$I$99</definedName>
    <definedName name="공정수량" localSheetId="1">#REF!</definedName>
    <definedName name="공정수량">#REF!</definedName>
    <definedName name="공정집계">#REF!</definedName>
    <definedName name="공조닥트">#REF!</definedName>
    <definedName name="공조닥트보온">#REF!</definedName>
    <definedName name="공종">#REF!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0">#REF!</definedName>
    <definedName name="공종갯수">#REF!</definedName>
    <definedName name="공종분류">OFFSET([149]파일의이용!$P$2,0,0,COUNTA([149]파일의이용!$P$2:$P$34),1)</definedName>
    <definedName name="공종집계" localSheetId="1">#REF!</definedName>
    <definedName name="공종집계">#REF!</definedName>
    <definedName name="공지">#REF!</definedName>
    <definedName name="공총">#REF!</definedName>
    <definedName name="공통">[150]견적의뢰!#REF!</definedName>
    <definedName name="공통가설" localSheetId="1">#REF!</definedName>
    <definedName name="공통가설">#REF!</definedName>
    <definedName name="공통일위">#REF!</definedName>
    <definedName name="관" localSheetId="1">#REF!</definedName>
    <definedName name="관">#REF!</definedName>
    <definedName name="관_상접">#REF!</definedName>
    <definedName name="관_상직">#REF!</definedName>
    <definedName name="관_주접">#REF!</definedName>
    <definedName name="관_지">#REF!</definedName>
    <definedName name="관_직주">#REF!</definedName>
    <definedName name="관100">#REF!</definedName>
    <definedName name="관100소운반비">#REF!</definedName>
    <definedName name="관200">#REF!</definedName>
    <definedName name="관28소운반비">#REF!</definedName>
    <definedName name="관300">#REF!</definedName>
    <definedName name="관50소운반비">#REF!</definedName>
    <definedName name="관80소운반비">#REF!</definedName>
    <definedName name="관공정">[151]관로공정!$A$1:$R$65536</definedName>
    <definedName name="관관관" localSheetId="1" hidden="1">#REF!</definedName>
    <definedName name="관관관" hidden="1">#REF!</definedName>
    <definedName name="관급">#REF!</definedName>
    <definedName name="관급내역집계서">'[152]빌딩 안내'!#REF!</definedName>
    <definedName name="관급단가" localSheetId="1">#REF!</definedName>
    <definedName name="관급단가">#REF!</definedName>
    <definedName name="관급액">#REF!</definedName>
    <definedName name="관급자재">[153]관급_File!$A$1:$O$65536</definedName>
    <definedName name="관급자재대">'[132]2차변경'!$F$42</definedName>
    <definedName name="관급자재비" localSheetId="1">#REF!</definedName>
    <definedName name="관급자재비">#REF!</definedName>
    <definedName name="관급조달" localSheetId="1" hidden="1">{#N/A,#N/A,FALSE,"Sheet1"}</definedName>
    <definedName name="관급조달" hidden="1">{#N/A,#N/A,FALSE,"Sheet1"}</definedName>
    <definedName name="관련서류" localSheetId="1">내역서!관련서류</definedName>
    <definedName name="관련서류">내역서!관련서류</definedName>
    <definedName name="관로공사" localSheetId="1">#REF!</definedName>
    <definedName name="관로공사">#REF!</definedName>
    <definedName name="관로공정">#REF!</definedName>
    <definedName name="관로부문">[154]관로부문!#REF!</definedName>
    <definedName name="관로연장거리" localSheetId="1">#REF!</definedName>
    <definedName name="관로연장거리">#REF!</definedName>
    <definedName name="관로조서">#REF!</definedName>
    <definedName name="관로총괄">#REF!</definedName>
    <definedName name="관로토적">#REF!</definedName>
    <definedName name="관리">#REF!</definedName>
    <definedName name="관리비">[155]설치공사비!#REF!</definedName>
    <definedName name="관리율" localSheetId="1">#REF!</definedName>
    <definedName name="관리율">#REF!</definedName>
    <definedName name="관링100">#REF!</definedName>
    <definedName name="관링200">#REF!</definedName>
    <definedName name="관링300">#REF!</definedName>
    <definedName name="관목계">#REF!</definedName>
    <definedName name="관수량">#N/A</definedName>
    <definedName name="관수량1" localSheetId="1">[0]!관수량</definedName>
    <definedName name="관수량1">[0]!관수량</definedName>
    <definedName name="관용접300간재">[119]G.R300경비!$F$109</definedName>
    <definedName name="관용접300노무">[119]G.R300경비!$F$114</definedName>
    <definedName name="관절단300간재">[119]G.R300경비!$F$95</definedName>
    <definedName name="관절단300노무">[119]G.R300경비!$F$103</definedName>
    <definedName name="관정지반고" localSheetId="1">#REF!</definedName>
    <definedName name="관정지반고">#REF!</definedName>
    <definedName name="관제원" localSheetId="1">#REF!</definedName>
    <definedName name="관제원">#REF!</definedName>
    <definedName name="관지수판">#REF!</definedName>
    <definedName name="광나무1003">[131]데이타!$E$51</definedName>
    <definedName name="광나무1203">[131]데이타!$E$52</definedName>
    <definedName name="광나무1506">[131]데이타!$E$53</definedName>
    <definedName name="광명" localSheetId="1">#REF!</definedName>
    <definedName name="광명">#REF!</definedName>
    <definedName name="광원기">#REF!</definedName>
    <definedName name="광전자직종">#REF!</definedName>
    <definedName name="광케이블기사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기사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광편백0405">[131]데이타!$E$153</definedName>
    <definedName name="광편백0507">[131]데이타!$E$154</definedName>
    <definedName name="광편백0509">[131]데이타!$E$155</definedName>
    <definedName name="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_통_표_지_판_수_량_명_세">#REF!</definedName>
    <definedName name="교_통_표_지_판_수_량_집_계">#REF!</definedName>
    <definedName name="교각1">#REF!</definedName>
    <definedName name="교각2">#REF!</definedName>
    <definedName name="교각자중">#REF!</definedName>
    <definedName name="교대">#REF!</definedName>
    <definedName name="교대1">[156]슬래브!#REF!</definedName>
    <definedName name="교대2">#REF!</definedName>
    <definedName name="교대공" localSheetId="1" hidden="1">{#N/A,#N/A,FALSE,"단면 제원"}</definedName>
    <definedName name="교대공" hidden="1">{#N/A,#N/A,FALSE,"단면 제원"}</definedName>
    <definedName name="교량">[157]토공!$A$1:$IV$2</definedName>
    <definedName name="교량2">[157]토공!$A$1:$IV$2</definedName>
    <definedName name="교량공">'[132]2차변경'!$F$8</definedName>
    <definedName name="교량명" localSheetId="1">#REF!</definedName>
    <definedName name="교량명">#REF!</definedName>
    <definedName name="교량받침" localSheetId="1">내역서!교량받침</definedName>
    <definedName name="교량받침">내역서!교량받침</definedName>
    <definedName name="교량받침1" localSheetId="1">내역서!교량받침1</definedName>
    <definedName name="교량받침1">내역서!교량받침1</definedName>
    <definedName name="교량받침이다" localSheetId="1">내역서!교량받침이다</definedName>
    <definedName name="교량받침이다">내역서!교량받침이다</definedName>
    <definedName name="교량상부" localSheetId="1">#REF!</definedName>
    <definedName name="교량상부">#REF!</definedName>
    <definedName name="교량터파기용수46" localSheetId="1">#REF!</definedName>
    <definedName name="교량터파기용수46">#REF!</definedName>
    <definedName name="교량터파기토가수중02" localSheetId="1">#REF!</definedName>
    <definedName name="교량터파기토가수중02">#REF!</definedName>
    <definedName name="교량터파기토사수중24">#REF!</definedName>
    <definedName name="교량터파기토사수중46">#REF!</definedName>
    <definedName name="교량터파기토사수중68">#REF!</definedName>
    <definedName name="교량터파기토사용수02">#REF!</definedName>
    <definedName name="교량터파기토사용수24">#REF!</definedName>
    <definedName name="교량터파기토사용수68">#REF!</definedName>
    <definedName name="교량터파기토사육상02">#REF!</definedName>
    <definedName name="교량터파기토사육상24">#REF!</definedName>
    <definedName name="교량터파기토사육상46">#REF!</definedName>
    <definedName name="교량터파기토사육상68">#REF!</definedName>
    <definedName name="교면방수1">#REF!</definedName>
    <definedName name="교면방수2">#REF!</definedName>
    <definedName name="교명주1">#REF!</definedName>
    <definedName name="교명주2">#REF!</definedName>
    <definedName name="교명판1">#REF!</definedName>
    <definedName name="교명판2">#REF!</definedName>
    <definedName name="교목계">#REF!</definedName>
    <definedName name="교육내용">[158]연결임시!#REF!</definedName>
    <definedName name="교첨" localSheetId="1">#REF!</definedName>
    <definedName name="교첨">#REF!</definedName>
    <definedName name="교통">#REF!</definedName>
    <definedName name="교통안전표지판">#REF!</definedName>
    <definedName name="교폭">#REF!</definedName>
    <definedName name="구">#REF!</definedName>
    <definedName name="구______분">#REF!</definedName>
    <definedName name="구2호" localSheetId="1" hidden="1">{"'중기작업1'!$A$1:$V$18"}</definedName>
    <definedName name="구2호" hidden="1">{"'중기작업1'!$A$1:$V$18"}</definedName>
    <definedName name="구랑2교">#REF!</definedName>
    <definedName name="구랑교">#REF!</definedName>
    <definedName name="구리스">#REF!</definedName>
    <definedName name="구매">#REF!</definedName>
    <definedName name="구배">'[159]3연box'!$E$67</definedName>
    <definedName name="구배1">#REF!</definedName>
    <definedName name="구분" localSheetId="1">#REF!</definedName>
    <definedName name="구분">#REF!</definedName>
    <definedName name="구분1" localSheetId="1">BlankMacro1</definedName>
    <definedName name="구분1" localSheetId="0">BlankMacro1</definedName>
    <definedName name="구분1">BlankMacro1</definedName>
    <definedName name="구산갑지" localSheetId="1" hidden="1">#REF!</definedName>
    <definedName name="구산갑지" hidden="1">#REF!</definedName>
    <definedName name="구상나무1505">[131]데이타!$E$69</definedName>
    <definedName name="구상나무2008">[131]데이타!$E$70</definedName>
    <definedName name="구상나무2510">[131]데이타!$E$71</definedName>
    <definedName name="구상나무3012">[131]데이타!$E$72</definedName>
    <definedName name="구역화물">#REF!</definedName>
    <definedName name="구조">#REF!</definedName>
    <definedName name="구조물공">#REF!</definedName>
    <definedName name="구조물공_집계표_제목">#REF!</definedName>
    <definedName name="구조물공집계표">#REF!</definedName>
    <definedName name="구조물되메우기">#REF!</definedName>
    <definedName name="구조물되메우기교량">#REF!</definedName>
    <definedName name="구조물뒷채움성토부막자갈">#REF!</definedName>
    <definedName name="구조물뒷채움성토부발파암유용">#REF!</definedName>
    <definedName name="구조물뒷채움운반">#REF!</definedName>
    <definedName name="구조물뒷채움절토부막자갈">#REF!</definedName>
    <definedName name="구조물집계">[160]터파기및재료!#REF!</definedName>
    <definedName name="구조물집계2">[161]터파기및재료!#REF!</definedName>
    <definedName name="구조물터파기리핑암브레이카" localSheetId="1">#REF!</definedName>
    <definedName name="구조물터파기리핑암브레이카">#REF!</definedName>
    <definedName name="구조물터파기리핑암화약" localSheetId="1">#REF!</definedName>
    <definedName name="구조물터파기리핑암화약">#REF!</definedName>
    <definedName name="구조물터파기발파암브레이카" localSheetId="1">#REF!</definedName>
    <definedName name="구조물터파기발파암브레이카">#REF!</definedName>
    <definedName name="구조물터파기발파암화약">#REF!</definedName>
    <definedName name="구조물터파기육상01">#REF!</definedName>
    <definedName name="구조물터파기절토부발파암유용">#REF!</definedName>
    <definedName name="구조물터파기토사수중01">#REF!</definedName>
    <definedName name="구조물터파기토사수중12">#REF!</definedName>
    <definedName name="구조물터파기토사용수01">#REF!</definedName>
    <definedName name="구조물터파기토사용수12">#REF!</definedName>
    <definedName name="구조물터파기토사육상12">#REF!</definedName>
    <definedName name="구조물푸기">#REF!</definedName>
    <definedName name="구조물헐기무근대형30cm미만">#REF!</definedName>
    <definedName name="구천수량이동">#REF!</definedName>
    <definedName name="국내자재">#REF!</definedName>
    <definedName name="국내자재1">#REF!</definedName>
    <definedName name="국민건강보험료">#REF!</definedName>
    <definedName name="군산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궤도공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격">[105]DATE!$C$24:$C$85</definedName>
    <definedName name="규약전류" localSheetId="1">#REF!</definedName>
    <definedName name="규약전류">#REF!</definedName>
    <definedName name="균" localSheetId="1" hidden="1">{#N/A,#N/A,FALSE,"현장 NCR 분석";#N/A,#N/A,FALSE,"현장품질감사";#N/A,#N/A,FALSE,"현장품질감사"}</definedName>
    <definedName name="균" hidden="1">{#N/A,#N/A,FALSE,"현장 NCR 분석";#N/A,#N/A,FALSE,"현장품질감사";#N/A,#N/A,FALSE,"현장품질감사"}</definedName>
    <definedName name="균열검토" localSheetId="1">#REF!</definedName>
    <definedName name="균열검토">#REF!</definedName>
    <definedName name="귱" localSheetId="1" hidden="1">{#N/A,#N/A,FALSE,"현장 NCR 분석";#N/A,#N/A,FALSE,"현장품질감사";#N/A,#N/A,FALSE,"현장품질감사"}</definedName>
    <definedName name="귱" hidden="1">{#N/A,#N/A,FALSE,"현장 NCR 분석";#N/A,#N/A,FALSE,"현장품질감사";#N/A,#N/A,FALSE,"현장품질감사"}</definedName>
    <definedName name="그라우팅_펌프">[84]장비집계!#REF!</definedName>
    <definedName name="그레이더">350000</definedName>
    <definedName name="그리스">#REF!</definedName>
    <definedName name="근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" localSheetId="1">#REF!</definedName>
    <definedName name="금">#REF!</definedName>
    <definedName name="금구" localSheetId="1">내역서!금구</definedName>
    <definedName name="금구">내역서!금구</definedName>
    <definedName name="금마타리" localSheetId="1">#REF!</definedName>
    <definedName name="금마타리">#REF!</definedName>
    <definedName name="금송1006">[131]데이타!$E$73</definedName>
    <definedName name="금송1208">[131]데이타!$E$74</definedName>
    <definedName name="금송1510">[131]데이타!$E$75</definedName>
    <definedName name="금액">#REF!</definedName>
    <definedName name="금액23">#REF!</definedName>
    <definedName name="금융비용">#REF!</definedName>
    <definedName name="급">#N/A</definedName>
    <definedName name="급1고">#N/A</definedName>
    <definedName name="급1저">#N/A</definedName>
    <definedName name="급2고">#N/A</definedName>
    <definedName name="급2저">#N/A</definedName>
    <definedName name="급3고">#N/A</definedName>
    <definedName name="급3저">#N/A</definedName>
    <definedName name="급료및수당">[162]공사대장!#REF!</definedName>
    <definedName name="급수관경">#N/A</definedName>
    <definedName name="급수관경1" localSheetId="1">[0]!급수관경</definedName>
    <definedName name="급수관경1">[0]!급수관경</definedName>
    <definedName name="급수급탕" localSheetId="1">#REF!</definedName>
    <definedName name="급수급탕">#REF!</definedName>
    <definedName name="급수설계기준4" localSheetId="1">{"Book1","상동3BL옥외설계계산서(1차검토분).xls"}</definedName>
    <definedName name="급수설계기준4">{"Book1","상동3BL옥외설계계산서(1차검토분).xls"}</definedName>
    <definedName name="급수정렬" localSheetId="1">#REF!</definedName>
    <definedName name="급수정렬">#REF!</definedName>
    <definedName name="급수펌프선정" localSheetId="1" hidden="1">{"'급수사용량산정 (2)'!$A$1:$M$49","'급수사용량산정 (2)'!$A$1:$M$80"}</definedName>
    <definedName name="급수펌프선정" hidden="1">{"'급수사용량산정 (2)'!$A$1:$M$49","'급수사용량산정 (2)'!$A$1:$M$80"}</definedName>
    <definedName name="급수품목정렬" localSheetId="1">#REF!</definedName>
    <definedName name="급수품목정렬">#REF!</definedName>
    <definedName name="급열교환기">#N/A</definedName>
    <definedName name="급열교환기1">#N/A</definedName>
    <definedName name="급전용통신회선" localSheetId="1" hidden="1">{#N/A,#N/A,FALSE,"회선임차현황"}</definedName>
    <definedName name="급전용통신회선" hidden="1">{#N/A,#N/A,FALSE,"회선임차현황"}</definedName>
    <definedName name="급탕감압">#N/A</definedName>
    <definedName name="급탕감압1" localSheetId="1">[0]!급탕감압</definedName>
    <definedName name="급탕감압1">[0]!급탕감압</definedName>
    <definedName name="급탕교환기">#N/A</definedName>
    <definedName name="급탕교환기1" localSheetId="1">[0]!급탕교환기</definedName>
    <definedName name="급탕교환기1">[0]!급탕교환기</definedName>
    <definedName name="급탕배관경">#N/A</definedName>
    <definedName name="급탕배관경1" localSheetId="1">[0]!급탕배관경</definedName>
    <definedName name="급탕배관경1">[0]!급탕배관경</definedName>
    <definedName name="급탕보급수">#N/A</definedName>
    <definedName name="급탕보급수1" localSheetId="1">[0]!급탕보급수</definedName>
    <definedName name="급탕보급수1">[0]!급탕보급수</definedName>
    <definedName name="급탕열교환기용량">#N/A</definedName>
    <definedName name="급탕열교환기용량1">#N/A</definedName>
    <definedName name="급탕펌프">#N/A</definedName>
    <definedName name="급탕펌프1" localSheetId="1">[0]!급탕펌프</definedName>
    <definedName name="급탕펌프1">[0]!급탕펌프</definedName>
    <definedName name="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_타__경_비__산_출_근_거" localSheetId="1">#REF!</definedName>
    <definedName name="기_타__경_비__산_출_근_거">#REF!</definedName>
    <definedName name="기계" localSheetId="1">BlankMacro1</definedName>
    <definedName name="기계" localSheetId="0">BlankMacro1</definedName>
    <definedName name="기계">BlankMacro1</definedName>
    <definedName name="기계3" localSheetId="1">BlankMacro1</definedName>
    <definedName name="기계3" localSheetId="0">BlankMacro1</definedName>
    <definedName name="기계3">BlankMacro1</definedName>
    <definedName name="기계5" localSheetId="1">BlankMacro1</definedName>
    <definedName name="기계5" localSheetId="0">BlankMacro1</definedName>
    <definedName name="기계5">BlankMacro1</definedName>
    <definedName name="기계경비" localSheetId="1">#REF!</definedName>
    <definedName name="기계경비">#REF!</definedName>
    <definedName name="기계공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2">'[163]노임,재료비'!$J$102</definedName>
    <definedName name="기계공982">#REF!</definedName>
    <definedName name="기계공991">#REF!</definedName>
    <definedName name="기계공992">#REF!</definedName>
    <definedName name="기계관수량">#N/A</definedName>
    <definedName name="기계관수량1" localSheetId="1">[0]!기계관수량</definedName>
    <definedName name="기계관수량1">[0]!기계관수량</definedName>
    <definedName name="기계설비" localSheetId="1">#REF!</definedName>
    <definedName name="기계설비">#REF!</definedName>
    <definedName name="기계설치공">#REF!</definedName>
    <definedName name="기계설치공__플랜트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설치대장소노무">[119]G.R300경비!$F$131</definedName>
    <definedName name="기계실" localSheetId="1">#REF!</definedName>
    <definedName name="기계실">#REF!</definedName>
    <definedName name="기계운전사">#REF!</definedName>
    <definedName name="기계중계펌프내역">#REF!</definedName>
    <definedName name="기공" hidden="1">[164]노임이!#REF!</definedName>
    <definedName name="기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기설치" localSheetId="1">#REF!</definedName>
    <definedName name="기기설치">#REF!</definedName>
    <definedName name="기기신설">#REF!</definedName>
    <definedName name="기기자재">#REF!</definedName>
    <definedName name="기기철거">#REF!</definedName>
    <definedName name="기둥H">#REF!</definedName>
    <definedName name="기둥집계" localSheetId="1">내역서!기둥집계</definedName>
    <definedName name="기둥집계">내역서!기둥집계</definedName>
    <definedName name="기록지" localSheetId="1">#REF!</definedName>
    <definedName name="기록지">#REF!</definedName>
    <definedName name="기본">#REF!</definedName>
    <definedName name="기본서류" localSheetId="1">내역서!기본서류</definedName>
    <definedName name="기본서류">내역서!기본서류</definedName>
    <definedName name="기본서류3" localSheetId="1">내역서!기본서류3</definedName>
    <definedName name="기본서류3">내역서!기본서류3</definedName>
    <definedName name="기사" localSheetId="1">#REF!</definedName>
    <definedName name="기사">#REF!</definedName>
    <definedName name="기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설" localSheetId="1">#REF!</definedName>
    <definedName name="기설">#REF!</definedName>
    <definedName name="기성1월" localSheetId="1">내역서!기성1월</definedName>
    <definedName name="기성1월">내역서!기성1월</definedName>
    <definedName name="기성내역" localSheetId="1">내역서!기성내역</definedName>
    <definedName name="기성내역">내역서!기성내역</definedName>
    <definedName name="기성어음금액" localSheetId="1">#REF!</definedName>
    <definedName name="기성어음금액">#REF!</definedName>
    <definedName name="기성어음기간">#REF!</definedName>
    <definedName name="기성어음비율">#REF!</definedName>
    <definedName name="기성지급시기">#REF!</definedName>
    <definedName name="기성집계">#REF!</definedName>
    <definedName name="기성품" localSheetId="1">BlankMacro1</definedName>
    <definedName name="기성품" localSheetId="0">BlankMacro1</definedName>
    <definedName name="기성품">BlankMacro1</definedName>
    <definedName name="기성현금금액" localSheetId="1">#REF!</definedName>
    <definedName name="기성현금금액">#REF!</definedName>
    <definedName name="기성현금비율">#REF!</definedName>
    <definedName name="기수분리기">#N/A</definedName>
    <definedName name="기수분리기1" localSheetId="1">[0]!기수분리기</definedName>
    <definedName name="기수분리기1">[0]!기수분리기</definedName>
    <definedName name="기술3" localSheetId="1" hidden="1">{#N/A,#N/A,TRUE,"손익보고"}</definedName>
    <definedName name="기술3" hidden="1">{#N/A,#N/A,TRUE,"손익보고"}</definedName>
    <definedName name="기술사">#REF!</definedName>
    <definedName name="기안">#REF!</definedName>
    <definedName name="기안지">#REF!</definedName>
    <definedName name="기와공">[137]노임!#REF!</definedName>
    <definedName name="기자재수량" localSheetId="1">#REF!</definedName>
    <definedName name="기자재수량">#REF!</definedName>
    <definedName name="기자재중량">#REF!</definedName>
    <definedName name="기존구조물철거량_개소별_집계">#REF!</definedName>
    <definedName name="기준">#REF!</definedName>
    <definedName name="기초">[165]소일위대가코드표!$A$1:$D$212</definedName>
    <definedName name="기초높이" localSheetId="1">#REF!</definedName>
    <definedName name="기초높이">#REF!</definedName>
    <definedName name="기초단가">#REF!</definedName>
    <definedName name="기초데이타">#REF!</definedName>
    <definedName name="기초액">#REF!</definedName>
    <definedName name="기초잡석막자갈">#REF!</definedName>
    <definedName name="기초집석발파암">#REF!</definedName>
    <definedName name="기층포설">[142]단가!$C$83</definedName>
    <definedName name="기타">[166]Sheet1!$E$11:$I$99</definedName>
    <definedName name="기타경비">'[132]2차변경'!$F$22</definedName>
    <definedName name="기타경비요율" localSheetId="1">#REF!</definedName>
    <definedName name="기타경비요율">#REF!</definedName>
    <definedName name="기타경비표">#REF!</definedName>
    <definedName name="기타공정">[166]Sheet1!$E$11:$I$396</definedName>
    <definedName name="기타자재" localSheetId="1">#REF!</definedName>
    <definedName name="기타자재">#REF!</definedName>
    <definedName name="기타잡비">#REF!</definedName>
    <definedName name="기타직종">#REF!</definedName>
    <definedName name="길이">#REF!</definedName>
    <definedName name="김" hidden="1">#REF!</definedName>
    <definedName name="김동영">#REF!</definedName>
    <definedName name="김봉구">#REF!</definedName>
    <definedName name="김봉만" localSheetId="1" hidden="1">{#N/A,#N/A,FALSE,"교리2"}</definedName>
    <definedName name="김봉만" hidden="1">{#N/A,#N/A,FALSE,"교리2"}</definedName>
    <definedName name="김성혁" localSheetId="1">#REF!,#REF!,#REF!,#REF!,#REF!,#REF!,#REF!,#REF!,#REF!,#REF!,#REF!,#REF!,#REF!,#REF!</definedName>
    <definedName name="김성혁">#REF!,#REF!,#REF!,#REF!,#REF!,#REF!,#REF!,#REF!,#REF!,#REF!,#REF!,#REF!,#REF!,#REF!</definedName>
    <definedName name="김승주" localSheetId="1" hidden="1">{#N/A,#N/A,FALSE,"교리2"}</definedName>
    <definedName name="김승주" hidden="1">{#N/A,#N/A,FALSE,"교리2"}</definedName>
    <definedName name="김양석" localSheetId="1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용표">'[167]#REF'!$D$3:$D$10</definedName>
    <definedName name="김정민" localSheetId="1">#REF!</definedName>
    <definedName name="김정민">#REF!</definedName>
    <definedName name="김종혁">#N/A</definedName>
    <definedName name="김종현" localSheetId="1">#REF!</definedName>
    <definedName name="김종현">#REF!</definedName>
    <definedName name="김창기">#REF!</definedName>
    <definedName name="김학민">[168]현장관리비!$F$12:$H$127,[168]현장관리비!$J$12:$L$127</definedName>
    <definedName name="깊이" localSheetId="1">#REF!</definedName>
    <definedName name="깊이">#REF!</definedName>
    <definedName name="깬잡석">#REF!</definedName>
    <definedName name="꺽쇠">#REF!</definedName>
    <definedName name="꼬치">#REF!</definedName>
    <definedName name="꽃복숭아R3">[131]데이타!$E$58</definedName>
    <definedName name="꽃복숭아R4">[131]데이타!$E$59</definedName>
    <definedName name="꽃복숭아R5">[131]데이타!$E$60</definedName>
    <definedName name="꽃사과R10">[131]데이타!$E$64</definedName>
    <definedName name="꽃사과R4">[131]데이타!$E$61</definedName>
    <definedName name="꽃사과R6">[131]데이타!$E$62</definedName>
    <definedName name="꽃사과R8">[131]데이타!$E$63</definedName>
    <definedName name="꽃아그배R10">[131]데이타!$E$68</definedName>
    <definedName name="꽃아그배R4">[131]데이타!$E$65</definedName>
    <definedName name="꽃아그배R6">[131]데이타!$E$66</definedName>
    <definedName name="꽃아그배R8">[131]데이타!$E$67</definedName>
    <definedName name="꽃창포" localSheetId="1">#REF!</definedName>
    <definedName name="꽃창포">#REF!</definedName>
    <definedName name="꽃향유">#REF!</definedName>
    <definedName name="꽝꽝0304">[131]데이타!$E$54</definedName>
    <definedName name="꽝꽝0406">[131]데이타!$E$55</definedName>
    <definedName name="꽝꽝0508">[131]데이타!$E$56</definedName>
    <definedName name="꽝꽝0610">[131]데이타!$E$57</definedName>
    <definedName name="끝" localSheetId="1">#REF!</definedName>
    <definedName name="끝">#REF!</definedName>
    <definedName name="끝머리">#REF!</definedName>
    <definedName name="ㄳㄳ">#REF!</definedName>
    <definedName name="ㄳㄳㄳㄳ" localSheetId="1" hidden="1">{"'용역비'!$A$4:$C$8"}</definedName>
    <definedName name="ㄳㄳㄳㄳ" hidden="1">{"'용역비'!$A$4:$C$8"}</definedName>
    <definedName name="ㄴ" localSheetId="1" hidden="1">{#N/A,#N/A,FALSE,"혼합골재"}</definedName>
    <definedName name="ㄴ" hidden="1">{#N/A,#N/A,FALSE,"혼합골재"}</definedName>
    <definedName name="ㄴ1">#REF!</definedName>
    <definedName name="ㄴ2">#REF!</definedName>
    <definedName name="ㄴㄴ" localSheetId="0">[20]!일위코드입력매크로</definedName>
    <definedName name="ㄴㄴ">[20]!일위코드입력매크로</definedName>
    <definedName name="ㄴㄴㄴ" localSheetId="1" hidden="1">{#N/A,#N/A,FALSE,"골재소요량";#N/A,#N/A,FALSE,"골재소요량"}</definedName>
    <definedName name="ㄴㄴㄴ" hidden="1">{#N/A,#N/A,FALSE,"골재소요량";#N/A,#N/A,FALSE,"골재소요량"}</definedName>
    <definedName name="ㄴㄴㄴㄴ" localSheetId="1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ㄷㅎㅎㄴㄱ" localSheetId="1" hidden="1">{#N/A,#N/A,FALSE,"회선임차현황"}</definedName>
    <definedName name="ㄴㄷㅎㅎㄴㄱ" hidden="1">{#N/A,#N/A,FALSE,"회선임차현황"}</definedName>
    <definedName name="ㄴ댜러ㅏ니아ㅣㅋ" localSheetId="1">#REF!</definedName>
    <definedName name="ㄴ댜러ㅏ니아ㅣㅋ">#REF!</definedName>
    <definedName name="ㄴㄹ" hidden="1">#REF!</definedName>
    <definedName name="ㄴㄹㅇㄴㄹㅇ">#REF!</definedName>
    <definedName name="ㄴ러ㅏ">#REF!</definedName>
    <definedName name="ㄴㄺㄷ" localSheetId="1" hidden="1">{#N/A,#N/A,FALSE,"현장 NCR 분석";#N/A,#N/A,FALSE,"현장품질감사";#N/A,#N/A,FALSE,"현장품질감사"}</definedName>
    <definedName name="ㄴㄺㄷ" hidden="1">{#N/A,#N/A,FALSE,"현장 NCR 분석";#N/A,#N/A,FALSE,"현장품질감사";#N/A,#N/A,FALSE,"현장품질감사"}</definedName>
    <definedName name="ㄴㅀ" localSheetId="1" hidden="1">#REF!</definedName>
    <definedName name="ㄴㅀ" hidden="1">#REF!</definedName>
    <definedName name="ㄴㅁ" hidden="1">#REF!</definedName>
    <definedName name="ㄴㅁㄴㅇㄹ" hidden="1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 localSheetId="1" hidden="1">{#N/A,#N/A,FALSE,"전력간선"}</definedName>
    <definedName name="ㄴㅇㄹ" hidden="1">{#N/A,#N/A,FALSE,"전력간선"}</definedName>
    <definedName name="ㄴㅇㄹㄷ" hidden="1">#REF!</definedName>
    <definedName name="ㄴㅇㄹㄷㅈㅁㄻㅈ">#REF!</definedName>
    <definedName name="ㄴㅇㄹㅇㄴ">#REF!</definedName>
    <definedName name="ㄴㅇㄹㅇㄷ">#REF!</definedName>
    <definedName name="ㄴㅇㄹㅈㄷ">#REF!</definedName>
    <definedName name="ㄴㅇㄹㅈㄷㄹ">#REF!</definedName>
    <definedName name="ㄴㅇㄹㅈㄷㄹㅈㅁㄻㅈ">#REF!</definedName>
    <definedName name="ㄴㅇㄻ" hidden="1">#REF!</definedName>
    <definedName name="ㄴㅇㄻㄴㅇㄹ">[169]단가비교표!#REF!</definedName>
    <definedName name="ㄴㅇㄻㄴㅇㄻㄴㅇㄹ" localSheetId="1">#REF!</definedName>
    <definedName name="ㄴㅇㄻㄴㅇㄻㄴㅇㄹ">#REF!</definedName>
    <definedName name="ㄴㅇㄼㄹㅈㄷㄱㄷㅈㄱㄷㅈㄱ">#REF!</definedName>
    <definedName name="ㄴㅇㄼㅈㄷㄹ" hidden="1">'[39]98수문일위'!$A$1:$P$2004</definedName>
    <definedName name="ㄴㅇㅀㄻㅇㅎㄹ" localSheetId="1">[169]단가비교표!#REF!</definedName>
    <definedName name="ㄴㅇㅀㄻㅇㅎㄹ">[169]단가비교표!#REF!</definedName>
    <definedName name="ㄴㅇㅁㄴㄹㅇㅇ" localSheetId="1">#REF!</definedName>
    <definedName name="ㄴㅇㅁㄴㄹㅇㅇ">#REF!</definedName>
    <definedName name="ㄴㅇㅇ">#REF!</definedName>
    <definedName name="ㄴㅇㅍ">#REF!</definedName>
    <definedName name="ㄴㅇㅍㅁㄴㅇㄹ" hidden="1">'[115]98수문일위'!$A$1:$P$2004</definedName>
    <definedName name="ㄴㅇㅎ" localSheetId="1" hidden="1">{#N/A,#N/A,FALSE,"현장 NCR 분석";#N/A,#N/A,FALSE,"현장품질감사";#N/A,#N/A,FALSE,"현장품질감사"}</definedName>
    <definedName name="ㄴㅇㅎ" hidden="1">{#N/A,#N/A,FALSE,"현장 NCR 분석";#N/A,#N/A,FALSE,"현장품질감사";#N/A,#N/A,FALSE,"현장품질감사"}</definedName>
    <definedName name="ㄴ아러" localSheetId="1">#REF!</definedName>
    <definedName name="ㄴ아러">#REF!</definedName>
    <definedName name="ㄴ어">#REF!</definedName>
    <definedName name="ㄴ어ㅏㅑ">#REF!</definedName>
    <definedName name="ㄴ윺ㅇㄹ">#REF!</definedName>
    <definedName name="ㄴ이라ㅓ">#REF!</definedName>
    <definedName name="ㄴ이러ㅏ" localSheetId="1">내역서!ㄴ이러ㅏ</definedName>
    <definedName name="ㄴ이러ㅏ">내역서!ㄴ이러ㅏ</definedName>
    <definedName name="ㄴ이ㅏ매" localSheetId="1">#REF!</definedName>
    <definedName name="ㄴ이ㅏ매">#REF!</definedName>
    <definedName name="ㄴㅊㅍㅌㅊㅍㅌㅊ">#REF!</definedName>
    <definedName name="나">[170]횡배수관!#REF!</definedName>
    <definedName name="나.주거공단완충녹지시설물공" localSheetId="1">#REF!</definedName>
    <definedName name="나.주거공단완충녹지시설물공">#REF!</definedName>
    <definedName name="나나">#REF!</definedName>
    <definedName name="나라">#REF!</definedName>
    <definedName name="나무">'[171]수목데이타 '!$A$3:$D$874</definedName>
    <definedName name="나비" localSheetId="1">#REF!</definedName>
    <definedName name="나비">#REF!</definedName>
    <definedName name="나아라">#REF!</definedName>
    <definedName name="나ㅓ리먀">#REF!</definedName>
    <definedName name="나ㅣ러재ㅑ">#REF!</definedName>
    <definedName name="낙_석_방_지_망__개_소_별_명_세">#REF!</definedName>
    <definedName name="낙_석_방_지_책__개_소_별_명_세">#REF!</definedName>
    <definedName name="낙_석_방_지_책__수_량_집_계">#REF!</definedName>
    <definedName name="낙상홍1004">[131]데이타!$E$76</definedName>
    <definedName name="낙상홍1506">[131]데이타!$E$77</definedName>
    <definedName name="낙상홍1808">[131]데이타!$E$78</definedName>
    <definedName name="낙상홍2010">[131]데이타!$E$79</definedName>
    <definedName name="낙상홍2515">[131]데이타!$E$80</definedName>
    <definedName name="낙우송R10">[131]데이타!$E$84</definedName>
    <definedName name="낙우송R12">[131]데이타!$E$85</definedName>
    <definedName name="낙우송R5">[131]데이타!$E$81</definedName>
    <definedName name="낙우송R6">[131]데이타!$E$82</definedName>
    <definedName name="낙우송R8">[131]데이타!$E$83</definedName>
    <definedName name="낙찰가">#N/A</definedName>
    <definedName name="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난_경">[133]수량산출!#REF!</definedName>
    <definedName name="난_수">[133]수량산출!$R$39</definedName>
    <definedName name="난방교환기">#N/A</definedName>
    <definedName name="난방교환기1" localSheetId="1">[0]!난방교환기</definedName>
    <definedName name="난방교환기1">[0]!난방교환기</definedName>
    <definedName name="난방면적">#N/A</definedName>
    <definedName name="난방면적1">#N/A</definedName>
    <definedName name="난방배관경">#N/A</definedName>
    <definedName name="난방배관경1" localSheetId="1">[0]!난방배관경</definedName>
    <definedName name="난방배관경1">[0]!난방배관경</definedName>
    <definedName name="난방중온수">#N/A</definedName>
    <definedName name="난방중온수1">#N/A</definedName>
    <definedName name="난방펌프">#N/A</definedName>
    <definedName name="난방펌프1" localSheetId="1">[0]!난방펌프</definedName>
    <definedName name="난방펌프1">[0]!난방펌프</definedName>
    <definedName name="남">#REF!</definedName>
    <definedName name="남럼">#REF!</definedName>
    <definedName name="남산1호">#REF!</definedName>
    <definedName name="남산2호">#REF!</definedName>
    <definedName name="남양주" localSheetId="1">[0]!영광원자력5,#REF!</definedName>
    <definedName name="남양주" localSheetId="0">[0]!영광원자력5,#REF!</definedName>
    <definedName name="남양주">[0]!영광원자력5,#REF!</definedName>
    <definedName name="남어" localSheetId="1">#REF!</definedName>
    <definedName name="남어">#REF!</definedName>
    <definedName name="내" hidden="1">#REF!</definedName>
    <definedName name="내공H">#REF!</definedName>
    <definedName name="내공V">#REF!</definedName>
    <definedName name="내공넓이">#REF!</definedName>
    <definedName name="내공높이">#REF!</definedName>
    <definedName name="내꺼">#REF!</definedName>
    <definedName name="내녁">#REF!</definedName>
    <definedName name="내민식" localSheetId="1">[172]비탈면보호공수량산출!#REF!</definedName>
    <definedName name="내민식">[172]비탈면보호공수량산출!#REF!</definedName>
    <definedName name="내벽">#REF!</definedName>
    <definedName name="내부판넬_목재문">#REF!</definedName>
    <definedName name="내부판넬_벽">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역">#REF!</definedName>
    <definedName name="내역00년">#REF!</definedName>
    <definedName name="내역2">#REF!</definedName>
    <definedName name="내역서">#REF!</definedName>
    <definedName name="내역서1">#REF!</definedName>
    <definedName name="내역서2" localSheetId="1" hidden="1">{"'단계별시설공사비'!$A$3:$K$51"}</definedName>
    <definedName name="내역서2" hidden="1">{"'단계별시설공사비'!$A$3:$K$51"}</definedName>
    <definedName name="내역서갑지">#REF!</definedName>
    <definedName name="내역서을지">[173]총괄내역서!#REF!</definedName>
    <definedName name="내역서총괄" localSheetId="1">#REF!</definedName>
    <definedName name="내역서총괄">#REF!</definedName>
    <definedName name="내역수량">[174]내역서!$E$1:$E$65536</definedName>
    <definedName name="내역코드">[174]내역서!$J$1:$J$65536</definedName>
    <definedName name="내장공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장목">#REF!</definedName>
    <definedName name="냉난방">#REF!</definedName>
    <definedName name="냉동기" localSheetId="1">#REF!,#REF!,#REF!</definedName>
    <definedName name="냉동기">#REF!,#REF!,#REF!</definedName>
    <definedName name="냉전" localSheetId="1" hidden="1">{#N/A,#N/A,FALSE,"Sheet1"}</definedName>
    <definedName name="냉전" hidden="1">{#N/A,#N/A,FALSE,"Sheet1"}</definedName>
    <definedName name="너">#REF!</definedName>
    <definedName name="널자">#REF!</definedName>
    <definedName name="넘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넝마">#REF!</definedName>
    <definedName name="년">#REF!</definedName>
    <definedName name="년도">#REF!</definedName>
    <definedName name="녭" hidden="1">#REF!</definedName>
    <definedName name="노">#REF!</definedName>
    <definedName name="노_면_표_시_개_소_별_명_세">#REF!</definedName>
    <definedName name="노1">#REF!</definedName>
    <definedName name="노A표">[163]단위수량!#REF!</definedName>
    <definedName name="노계1" localSheetId="1">BLCH</definedName>
    <definedName name="노계1" localSheetId="0">BLCH</definedName>
    <definedName name="노계1">BLCH</definedName>
    <definedName name="노곡1호" localSheetId="1">#REF!</definedName>
    <definedName name="노곡1호">#REF!</definedName>
    <definedName name="노곡2호" localSheetId="1">#REF!</definedName>
    <definedName name="노곡2호">#REF!</definedName>
    <definedName name="노곡3호" localSheetId="1">#REF!</definedName>
    <definedName name="노곡3호">#REF!</definedName>
    <definedName name="노곡4호">#REF!</definedName>
    <definedName name="노니" hidden="1">#REF!</definedName>
    <definedName name="노르웨이R12">[131]데이타!$E$90</definedName>
    <definedName name="노르웨이R15">[131]데이타!$E$91</definedName>
    <definedName name="노르웨이R4">[131]데이타!$E$86</definedName>
    <definedName name="노르웨이R5">[131]데이타!$E$87</definedName>
    <definedName name="노르웨이R6">[131]데이타!$E$88</definedName>
    <definedName name="노르웨이R8">[131]데이타!$E$89</definedName>
    <definedName name="노무" localSheetId="1">#REF!</definedName>
    <definedName name="노무">#REF!</definedName>
    <definedName name="노무공량">#REF!</definedName>
    <definedName name="노무단가">#REF!</definedName>
    <definedName name="노무비">#REF!</definedName>
    <definedName name="노무비1">[175]수목표준대가!$J:$J</definedName>
    <definedName name="노무비단가산출서" localSheetId="1" hidden="1">#REF!</definedName>
    <definedName name="노무비단가산출서" hidden="1">#REF!</definedName>
    <definedName name="노무비합">#REF!</definedName>
    <definedName name="노무자수">#REF!</definedName>
    <definedName name="노부비">#REF!</definedName>
    <definedName name="노산3교집계표">#REF!</definedName>
    <definedName name="노상" localSheetId="1">[176]횡배수관!#REF!</definedName>
    <definedName name="노상">[176]횡배수관!#REF!</definedName>
    <definedName name="노상공제1">#REF!</definedName>
    <definedName name="노상준비공">#REF!</definedName>
    <definedName name="노상층" localSheetId="1">[170]횡배수관!#REF!</definedName>
    <definedName name="노상층">[170]횡배수관!#REF!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인1" localSheetId="1" hidden="1">{"'중기작업1'!$A$1:$V$18"}</definedName>
    <definedName name="노인1" hidden="1">{"'중기작업1'!$A$1:$V$18"}</definedName>
    <definedName name="노임">[177]노임단가!$B$1:$C$131</definedName>
    <definedName name="노임1" localSheetId="1">BlankMacro1</definedName>
    <definedName name="노임1" localSheetId="0">BlankMacro1</definedName>
    <definedName name="노임1">BlankMacro1</definedName>
    <definedName name="노임단가" localSheetId="1">#REF!</definedName>
    <definedName name="노임단가">#REF!</definedName>
    <definedName name="노임품명">#REF!</definedName>
    <definedName name="노즐공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집1" localSheetId="1">BLCH</definedName>
    <definedName name="노집1" localSheetId="0">BLCH</definedName>
    <definedName name="노집1">BLCH</definedName>
    <definedName name="노체">[170]횡배수관!#REF!</definedName>
    <definedName name="노체공제">'[159]단 box'!$G$95</definedName>
    <definedName name="노체공제1">#REF!</definedName>
    <definedName name="노체높이1">#REF!</definedName>
    <definedName name="녹막이페인트">#REF!</definedName>
    <definedName name="녹음기" localSheetId="1">BlankMacro1</definedName>
    <definedName name="녹음기" localSheetId="0">BlankMacro1</definedName>
    <definedName name="녹음기">BlankMacro1</definedName>
    <definedName name="논" localSheetId="1">#REF!</definedName>
    <definedName name="논">#REF!</definedName>
    <definedName name="농림수산부">#REF!</definedName>
    <definedName name="농원1호">#REF!</definedName>
    <definedName name="농원2호">#REF!</definedName>
    <definedName name="높이">[178]터파기및재료!#REF!</definedName>
    <definedName name="높이우수">[178]터파기및재료!#REF!</definedName>
    <definedName name="뇨ㅕ">#REF!</definedName>
    <definedName name="누" hidden="1">#REF!</definedName>
    <definedName name="누산수량이동">#REF!</definedName>
    <definedName name="눈주목">#REF!</definedName>
    <definedName name="눈향L06">[131]데이타!$E$92</definedName>
    <definedName name="눈향L08">[131]데이타!$E$93</definedName>
    <definedName name="눈향L10">[131]데이타!$E$94</definedName>
    <definedName name="눈향L14">[131]데이타!$E$95</definedName>
    <definedName name="눈향L20">[131]데이타!$E$96</definedName>
    <definedName name="느릅R10">[131]데이타!$E$100</definedName>
    <definedName name="느릅R4">[131]데이타!$E$97</definedName>
    <definedName name="느릅R5">[131]데이타!$E$98</definedName>
    <definedName name="느릅R8">[143]데이타!$E$99</definedName>
    <definedName name="느티R10">[143]데이타!$E$104</definedName>
    <definedName name="느티R12">[131]데이타!$E$105</definedName>
    <definedName name="느티R15">[131]데이타!$E$106</definedName>
    <definedName name="느티R18">[131]데이타!$E$107</definedName>
    <definedName name="느티R20">[131]데이타!$E$108</definedName>
    <definedName name="느티R25">[131]데이타!$E$109</definedName>
    <definedName name="느티R30">[131]데이타!$E$110</definedName>
    <definedName name="느티R5">[131]데이타!$E$101</definedName>
    <definedName name="느티R6">[131]데이타!$E$102</definedName>
    <definedName name="느티R8">[131]데이타!$E$103</definedName>
    <definedName name="느티나무" localSheetId="1">#REF!</definedName>
    <definedName name="느티나무">#REF!</definedName>
    <definedName name="능소화R2">[131]데이타!$E$111</definedName>
    <definedName name="능소화R4">[131]데이타!$E$112</definedName>
    <definedName name="능소화R6">[131]데이타!$E$113</definedName>
    <definedName name="니" localSheetId="1">#REF!</definedName>
    <definedName name="니">#REF!</definedName>
    <definedName name="니럼">#REF!</definedName>
    <definedName name="니여" localSheetId="1">#REF!,#REF!</definedName>
    <definedName name="니여">#REF!,#REF!</definedName>
    <definedName name="ㄵㄹ">#REF!</definedName>
    <definedName name="ㄷ" localSheetId="1" hidden="1">{#N/A,#N/A,FALSE,"2~8번"}</definedName>
    <definedName name="ㄷ" hidden="1">{#N/A,#N/A,FALSE,"2~8번"}</definedName>
    <definedName name="ㄷ1">#REF!</definedName>
    <definedName name="ㄷ2">#REF!</definedName>
    <definedName name="ㄷㄱ" localSheetId="1" hidden="1">{#N/A,#N/A,FALSE,"포장2"}</definedName>
    <definedName name="ㄷㄱ" hidden="1">{#N/A,#N/A,FALSE,"포장2"}</definedName>
    <definedName name="ㄷㄱㄱ" localSheetId="1">BlankMacro1</definedName>
    <definedName name="ㄷㄱㄱ" localSheetId="0">BlankMacro1</definedName>
    <definedName name="ㄷㄱㄱ">BlankMacro1</definedName>
    <definedName name="ㄷㄱㄷㅅㅅㅅ" localSheetId="1">#REF!</definedName>
    <definedName name="ㄷㄱㄷㅅㅅㅅ">#REF!</definedName>
    <definedName name="ㄷㄱㅈㅇㄹㄴㅊ">#REF!</definedName>
    <definedName name="ㄷㄳ">#REF!</definedName>
    <definedName name="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ㄷㄷ">#REF!</definedName>
    <definedName name="ㄷㄷㄷㄷ">#REF!</definedName>
    <definedName name="ㄷㄷㄷㄷㄷㄷ">#REF!</definedName>
    <definedName name="ㄷㄷ대대대">#N/A</definedName>
    <definedName name="ㄷㄷㅈ" localSheetId="1">#REF!</definedName>
    <definedName name="ㄷㄷㅈ">#REF!</definedName>
    <definedName name="ㄷㄹ">#REF!</definedName>
    <definedName name="ㄷㄹ1">#REF!</definedName>
    <definedName name="ㄷㄹㄴ">#REF!</definedName>
    <definedName name="ㄷㄹㄴㅇㄹ">#REF!</definedName>
    <definedName name="ㄷㄹㄹㅇ">#REF!</definedName>
    <definedName name="ㄷㄹㅇㄴ">#REF!</definedName>
    <definedName name="ㄷㄹㅇㄴㄹ">#REF!</definedName>
    <definedName name="ㄷㄹㅇㅌㄻㄴㅇㅀㅇㄻㅎ">#REF!</definedName>
    <definedName name="ㄷㄹㅈㄻㄴㅇㄹㅇㄻㄴㅇㅀㄹㅀ">#REF!</definedName>
    <definedName name="ㄷㄹㅈㅁㄹㄷㄹㅈㅁㄷㄹ">#REF!</definedName>
    <definedName name="ㄷㄻㅈㄷㄹㅈㄹ">#REF!</definedName>
    <definedName name="ㄷㅂㄱㅈㄱㄷㅈㅂㄱㄷ">#REF!</definedName>
    <definedName name="ㄷㅇ">#REF!</definedName>
    <definedName name="ㄷㅇㄴ">#REF!</definedName>
    <definedName name="ㄷㅇㄹ">#REF!</definedName>
    <definedName name="ㄷㅇㄹㄴ">#REF!</definedName>
    <definedName name="ㄷㅈ" localSheetId="1">{"Book1","상동3BL옥외설계계산서(1차검토분).xls"}</definedName>
    <definedName name="ㄷㅈ">{"Book1","상동3BL옥외설계계산서(1차검토분).xls"}</definedName>
    <definedName name="ㄷㅈㄻㄷㄹㅈㅁㄹㅈㄹㅈㅁㄹㄷㅁㅈㄹ" localSheetId="1">#REF!</definedName>
    <definedName name="ㄷㅈㄻㄷㄹㅈㅁㄹㅈㄹㅈㅁㄹㄷㅁㅈㄹ">#REF!</definedName>
    <definedName name="ㄷㅈㄻㄹㅇㅁㄹㅀㅇㅎㄹ">#REF!</definedName>
    <definedName name="ㄷㅈㅂ">#REF!</definedName>
    <definedName name="ㄷㅎㄹㅇ" hidden="1">#REF!</definedName>
    <definedName name="다">#REF!</definedName>
    <definedName name="다목">#REF!</definedName>
    <definedName name="다셔ㅏ">#N/A</definedName>
    <definedName name="다와">#REF!</definedName>
    <definedName name="다우견적서">#REF!</definedName>
    <definedName name="다이아몬드리밍쉘_BX">#REF!</definedName>
    <definedName name="다이아몬드리밍쉘_NX">#REF!</definedName>
    <definedName name="다이아몬드코아비트_BX">#REF!</definedName>
    <definedName name="다이아몬드코아비트_NX">#REF!</definedName>
    <definedName name="다짐경">#REF!</definedName>
    <definedName name="다짐노">#REF!</definedName>
    <definedName name="다짐재">#REF!</definedName>
    <definedName name="닥니야지">#REF!</definedName>
    <definedName name="닥트공">#REF!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[179]단가산출서!#REF!</definedName>
    <definedName name="단2">[179]단가산출서!#REF!</definedName>
    <definedName name="단3">[179]단가산출서!#REF!</definedName>
    <definedName name="단33">[179]단가산출서!#REF!</definedName>
    <definedName name="단34">[179]단가산출서!#REF!</definedName>
    <definedName name="단35">[179]단가산출서!#REF!</definedName>
    <definedName name="단36">[179]단가산출서!#REF!</definedName>
    <definedName name="단37">[179]단가산출서!#REF!</definedName>
    <definedName name="단38">[179]단가산출서!#REF!</definedName>
    <definedName name="단39">[179]단가산출서!#REF!</definedName>
    <definedName name="단4">[179]단가산출서!#REF!</definedName>
    <definedName name="단40">[179]단가산출서!#REF!</definedName>
    <definedName name="단41">[179]단가산출서!#REF!</definedName>
    <definedName name="단42">[179]단가산출서!#REF!</definedName>
    <definedName name="단43">[179]단가산출서!#REF!</definedName>
    <definedName name="단44">[179]단가산출서!#REF!</definedName>
    <definedName name="단45">[179]단가산출서!#REF!</definedName>
    <definedName name="단46">[179]단가산출서!#REF!</definedName>
    <definedName name="단47">[179]단가산출서!#REF!</definedName>
    <definedName name="단48">[179]단가산출서!#REF!</definedName>
    <definedName name="단49">[179]단가산출서!#REF!</definedName>
    <definedName name="단5">[179]단가산출서!#REF!</definedName>
    <definedName name="단50">[179]단가산출서!#REF!</definedName>
    <definedName name="단51">[179]단가산출서!#REF!</definedName>
    <definedName name="단52">[179]단가산출서!#REF!</definedName>
    <definedName name="단53">[179]단가산출서!#REF!</definedName>
    <definedName name="단54">[179]단가산출서!#REF!</definedName>
    <definedName name="단55">[179]단가산출서!#REF!</definedName>
    <definedName name="단56">[179]단가산출서!#REF!</definedName>
    <definedName name="단57">[179]단가산출서!#REF!</definedName>
    <definedName name="단58">[179]단가산출서!#REF!</definedName>
    <definedName name="단59">[179]단가산출서!#REF!</definedName>
    <definedName name="단6">[179]단가산출서!#REF!</definedName>
    <definedName name="단60">[179]단가산출서!#REF!</definedName>
    <definedName name="단61">[179]단가산출서!#REF!</definedName>
    <definedName name="단62">[179]단가산출서!#REF!</definedName>
    <definedName name="단63">[179]단가산출서!#REF!</definedName>
    <definedName name="단64">[179]단가산출서!#REF!</definedName>
    <definedName name="단65">[179]단가산출서!#REF!</definedName>
    <definedName name="단66">[179]단가산출서!#REF!</definedName>
    <definedName name="단67">[179]단가산출서!#REF!</definedName>
    <definedName name="단68">[179]단가산출서!#REF!</definedName>
    <definedName name="단69">[179]단가산출서!#REF!</definedName>
    <definedName name="단7">[179]단가산출서!#REF!</definedName>
    <definedName name="단70">[179]단가산출서!#REF!</definedName>
    <definedName name="단71">[179]단가산출서!#REF!</definedName>
    <definedName name="단72">[179]단가산출서!#REF!</definedName>
    <definedName name="단73">[179]단가산출서!#REF!</definedName>
    <definedName name="단74">[179]단가산출서!#REF!</definedName>
    <definedName name="단75">[179]단가산출서!#REF!</definedName>
    <definedName name="단76">[179]단가산출서!#REF!</definedName>
    <definedName name="단77">[179]단가산출서!#REF!</definedName>
    <definedName name="단78">[179]단가산출서!#REF!</definedName>
    <definedName name="단79">[179]단가산출서!#REF!</definedName>
    <definedName name="단8">[179]단가산출서!#REF!</definedName>
    <definedName name="단80">[179]단가산출서!#REF!</definedName>
    <definedName name="단81">[179]단가산출서!#REF!</definedName>
    <definedName name="단82">[179]단가산출서!#REF!</definedName>
    <definedName name="단83">[179]단가산출서!#REF!</definedName>
    <definedName name="단84">[179]단가산출서!#REF!</definedName>
    <definedName name="단85">[179]단가산출서!#REF!</definedName>
    <definedName name="단86">[179]단가산출서!#REF!</definedName>
    <definedName name="단87">[179]단가산출서!#REF!</definedName>
    <definedName name="단88">[179]단가산출서!#REF!</definedName>
    <definedName name="단89">[179]단가산출서!#REF!</definedName>
    <definedName name="단90">[179]단가산출서!#REF!</definedName>
    <definedName name="단91">[179]단가산출서!#REF!</definedName>
    <definedName name="단92">[179]단가산출서!#REF!</definedName>
    <definedName name="단93">[179]단가산출서!#REF!</definedName>
    <definedName name="단94">[179]단가산출서!#REF!</definedName>
    <definedName name="단95">[179]단가산출서!#REF!</definedName>
    <definedName name="단가">'[180]1공구내역서(1)'!#REF!</definedName>
    <definedName name="단가1">'[127]1공구내역서(1)'!#REF!</definedName>
    <definedName name="단가2">[166]Sheet1!$E$11:$I$99</definedName>
    <definedName name="단가검토" localSheetId="1">#REF!</definedName>
    <definedName name="단가검토">#REF!</definedName>
    <definedName name="단가대비">#REF!</definedName>
    <definedName name="단가대비표">#REF!</definedName>
    <definedName name="단가대상표">#REF!</definedName>
    <definedName name="단가대상표1">#REF!</definedName>
    <definedName name="단가비교">#REF!</definedName>
    <definedName name="단가비교표" localSheetId="1">#REF!,#REF!</definedName>
    <definedName name="단가비교표">#REF!,#REF!</definedName>
    <definedName name="단가산출" localSheetId="1">#REF!</definedName>
    <definedName name="단가산출">#REF!</definedName>
    <definedName name="단가산출서">#REF!</definedName>
    <definedName name="단가산출서외곽선_L2">[181]Macro1!$A$1</definedName>
    <definedName name="단가산출선내부세로선">[182]Mc1!#REF!</definedName>
    <definedName name="단가산출참고">#REF!</definedName>
    <definedName name="단가적용">[183]일위_파일!#REF!</definedName>
    <definedName name="단가적용표" localSheetId="1">#REF!</definedName>
    <definedName name="단가적용표">#REF!</definedName>
    <definedName name="단가조건영역">#REF!</definedName>
    <definedName name="단가조건표">#REF!</definedName>
    <definedName name="단가조사">[184]단가산출!$A$1:$G$318</definedName>
    <definedName name="단가테이블" localSheetId="1">#REF!</definedName>
    <definedName name="단가테이블">#REF!</definedName>
    <definedName name="단가표">[166]Sheet1!$E$11:$I$396</definedName>
    <definedName name="단가표1">[166]Sheet1!$E$11:$I$99</definedName>
    <definedName name="단가표2">[166]Sheet1!$E$11:$I$99</definedName>
    <definedName name="단가표3">[166]Sheet1!$E$11:$I$396</definedName>
    <definedName name="단가표지" localSheetId="1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[105]DATE!$H$24:$H$85</definedName>
    <definedName name="단뎀로라">250000</definedName>
    <definedName name="단말처리재">#REF!</definedName>
    <definedName name="단면">#REF!</definedName>
    <definedName name="단면계산">#REF!</definedName>
    <definedName name="단빔플랜지">#REF!</definedName>
    <definedName name="단위">OFFSET(#REF!,0,0,COUNTA(#REF!),1)</definedName>
    <definedName name="단위공량1" localSheetId="1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량">#REF!</definedName>
    <definedName name="단위세대">#REF!</definedName>
    <definedName name="단위수량1">#REF!</definedName>
    <definedName name="단위수량2">#REF!</definedName>
    <definedName name="단위중량">#REF!</definedName>
    <definedName name="단자함_IDF">#REF!</definedName>
    <definedName name="단자함_국선">#REF!</definedName>
    <definedName name="단자함_보호기">#REF!</definedName>
    <definedName name="단자함_스피커">#REF!</definedName>
    <definedName name="단자함_중간">#REF!</definedName>
    <definedName name="단지개요" localSheetId="1">내역서!단지개요</definedName>
    <definedName name="단지개요">내역서!단지개요</definedName>
    <definedName name="달래강돌">13326</definedName>
    <definedName name="담장" localSheetId="1">#REF!</definedName>
    <definedName name="담장">#REF!</definedName>
    <definedName name="담쟁이L03">[131]데이타!$E$114</definedName>
    <definedName name="당사" localSheetId="1">#REF!</definedName>
    <definedName name="당사">#REF!</definedName>
    <definedName name="당사기준대비" localSheetId="1">BlankMacro1</definedName>
    <definedName name="당사기준대비" localSheetId="0">BlankMacro1</definedName>
    <definedName name="당사기준대비">BlankMacro1</definedName>
    <definedName name="당조">[185]통장출금액!$A$192:$P$351</definedName>
    <definedName name="대" hidden="1">#REF!</definedName>
    <definedName name="대가">#REF!</definedName>
    <definedName name="대가집계표">[186]일위목록!$A$5:$J$32</definedName>
    <definedName name="대강주유소">#REF!</definedName>
    <definedName name="대구">#REF!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hidden="1">#REF!</definedName>
    <definedName name="대기영역">#REF!</definedName>
    <definedName name="대나무">#REF!</definedName>
    <definedName name="대덕" localSheetId="1">내역서!대덕</definedName>
    <definedName name="대덕">내역서!대덕</definedName>
    <definedName name="대동설계계산서" localSheetId="1">#REF!</definedName>
    <definedName name="대동설계계산서">#REF!</definedName>
    <definedName name="대동포장">#REF!</definedName>
    <definedName name="대비">#REF!</definedName>
    <definedName name="대비내역총괄">#REF!</definedName>
    <definedName name="대비표">#REF!</definedName>
    <definedName name="대상표">#REF!</definedName>
    <definedName name="대승실행" localSheetId="1" hidden="1">{#N/A,#N/A,FALSE,"포장2"}</definedName>
    <definedName name="대승실행" hidden="1">{#N/A,#N/A,FALSE,"포장2"}</definedName>
    <definedName name="대안작성" localSheetId="1" hidden="1">{#N/A,#N/A,FALSE,"현장 NCR 분석";#N/A,#N/A,FALSE,"현장품질감사";#N/A,#N/A,FALSE,"현장품질감사"}</definedName>
    <definedName name="대안작성" hidden="1">{#N/A,#N/A,FALSE,"현장 NCR 분석";#N/A,#N/A,FALSE,"현장품질감사";#N/A,#N/A,FALSE,"현장품질감사"}</definedName>
    <definedName name="대왕참R10">[131]데이타!$E$118</definedName>
    <definedName name="대왕참R4">[131]데이타!$E$115</definedName>
    <definedName name="대왕참R6">[131]데이타!$E$116</definedName>
    <definedName name="대왕참R8">[131]데이타!$E$117</definedName>
    <definedName name="대장공">[137]노임!#REF!</definedName>
    <definedName name="대전내역서_대전추가비교표_List" localSheetId="1">#REF!</definedName>
    <definedName name="대전내역서_대전추가비교표_List">#REF!</definedName>
    <definedName name="대전조차2">#REF!</definedName>
    <definedName name="대지">#REF!</definedName>
    <definedName name="대진환경">#REF!</definedName>
    <definedName name="대체구거">#REF!</definedName>
    <definedName name="대추R10">[131]데이타!$E$123</definedName>
    <definedName name="대추R4">[131]데이타!$E$119</definedName>
    <definedName name="대추R5">[131]데이타!$E$120</definedName>
    <definedName name="대추R6">[131]데이타!$E$121</definedName>
    <definedName name="대추R8">[131]데이타!$E$122</definedName>
    <definedName name="대한" hidden="1">#REF!</definedName>
    <definedName name="대한쇄석">#REF!</definedName>
    <definedName name="대형철개소운반비">#REF!</definedName>
    <definedName name="대화">#REF!</definedName>
    <definedName name="댈타5">#REF!</definedName>
    <definedName name="더다">#REF!</definedName>
    <definedName name="더닫">#REF!</definedName>
    <definedName name="더더더">#REF!</definedName>
    <definedName name="더블코아튜브_BX">#REF!</definedName>
    <definedName name="더블코아튜브_NX">#REF!</definedName>
    <definedName name="더블코아튜브NX">#REF!</definedName>
    <definedName name="더하기">[105]DATE!$J$24:$J$85</definedName>
    <definedName name="덕_트_공" localSheetId="0">[187]!DUCT_GONG</definedName>
    <definedName name="덕_트_공">[187]!DUCT_GONG</definedName>
    <definedName name="덕산1호" localSheetId="1">#REF!</definedName>
    <definedName name="덕산1호">#REF!</definedName>
    <definedName name="덕산2호" localSheetId="1">#REF!</definedName>
    <definedName name="덕산2호">#REF!</definedName>
    <definedName name="덕산3호" localSheetId="1">#REF!</definedName>
    <definedName name="덕산3호">#REF!</definedName>
    <definedName name="덕산4호">#REF!</definedName>
    <definedName name="덕소" localSheetId="1">[0]!영광원자력5,#REF!</definedName>
    <definedName name="덕소" localSheetId="0">[0]!영광원자력5,#REF!</definedName>
    <definedName name="덕소">[0]!영광원자력5,#REF!</definedName>
    <definedName name="덕전1호" localSheetId="1">#REF!</definedName>
    <definedName name="덕전1호">#REF!</definedName>
    <definedName name="덕전2호" localSheetId="1">#REF!</definedName>
    <definedName name="덕전2호">#REF!</definedName>
    <definedName name="덕전3호" localSheetId="1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덕흥흥건축" hidden="1">#REF!</definedName>
    <definedName name="덤프">250000</definedName>
    <definedName name="덩굴장미3">[131]데이타!$E$128</definedName>
    <definedName name="덩굴장미4">[131]데이타!$E$129</definedName>
    <definedName name="덩굴장미5">[131]데이타!$E$130</definedName>
    <definedName name="덩덩" localSheetId="1">#REF!</definedName>
    <definedName name="덩덩">#REF!</definedName>
    <definedName name="데_리_네_이_터_개_소_별_명_세">#REF!</definedName>
    <definedName name="데이타">#REF!</definedName>
    <definedName name="데크코트">#REF!</definedName>
    <definedName name="도">#REF!</definedName>
    <definedName name="도_수_로_수_량_집_계">#REF!</definedName>
    <definedName name="도근좌표">#REF!</definedName>
    <definedName name="도금비">#REF!</definedName>
    <definedName name="도금비1">#REF!</definedName>
    <definedName name="도급">#REF!</definedName>
    <definedName name="도급가">#REF!</definedName>
    <definedName name="도급공사">#REF!</definedName>
    <definedName name="도급공사비">'[132]2차변경'!$F$40</definedName>
    <definedName name="도급금액" localSheetId="1">#REF!</definedName>
    <definedName name="도급금액">#REF!</definedName>
    <definedName name="도급단가">#REF!</definedName>
    <definedName name="도급분">[188]집계표!$K$93</definedName>
    <definedName name="도급분경비" localSheetId="1">#REF!</definedName>
    <definedName name="도급분경비">#REF!</definedName>
    <definedName name="도급분류">OFFSET([149]파일의이용!$O$2,0,0,COUNTA([149]파일의이용!$O$2:$O$3),1)</definedName>
    <definedName name="도급액" localSheetId="1">#REF!</definedName>
    <definedName name="도급액">#REF!</definedName>
    <definedName name="도급예산액">#REF!</definedName>
    <definedName name="도급예상액">#REF!</definedName>
    <definedName name="도급예정액">#REF!</definedName>
    <definedName name="도급재료비">[189]집계표!#REF!</definedName>
    <definedName name="도급총액" localSheetId="1">#REF!</definedName>
    <definedName name="도급총액">#REF!</definedName>
    <definedName name="도리">#REF!</definedName>
    <definedName name="도면">#REF!</definedName>
    <definedName name="도목수">[137]노임!#REF!</definedName>
    <definedName name="도배" localSheetId="1">#REF!</definedName>
    <definedName name="도배">#REF!</definedName>
    <definedName name="도배공">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서">#REF!</definedName>
    <definedName name="도시" localSheetId="1">내역서!도시</definedName>
    <definedName name="도시">내역서!도시</definedName>
    <definedName name="도시탈출" localSheetId="1">내역서!도시탈출</definedName>
    <definedName name="도시탈출">내역서!도시탈출</definedName>
    <definedName name="도오" localSheetId="1" hidden="1">{#N/A,#N/A,FALSE,"포장단가"}</definedName>
    <definedName name="도오" hidden="1">{#N/A,#N/A,FALSE,"포장단가"}</definedName>
    <definedName name="도입" localSheetId="1">#REF!</definedName>
    <definedName name="도입">#REF!</definedName>
    <definedName name="도장">#REF!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장공사비">[142]관접합및부설!#REF!</definedName>
    <definedName name="도쟈6P">250000</definedName>
    <definedName name="도편수">#REF!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도피밸브">#N/A</definedName>
    <definedName name="도화고급" localSheetId="1">#REF!</definedName>
    <definedName name="도화고급">#REF!</definedName>
    <definedName name="도화중급" localSheetId="1">#REF!</definedName>
    <definedName name="도화중급">#REF!</definedName>
    <definedName name="도화초급" localSheetId="1">#REF!</definedName>
    <definedName name="도화초급">#REF!</definedName>
    <definedName name="독립형E">#REF!</definedName>
    <definedName name="독일가문비1206">[131]데이타!$E$131</definedName>
    <definedName name="독일가문비1508">[131]데이타!$E$132</definedName>
    <definedName name="독일가문비2010">[131]데이타!$E$133</definedName>
    <definedName name="독일가문비2512">[131]데이타!$E$134</definedName>
    <definedName name="독일가문비3015">[131]데이타!$E$135</definedName>
    <definedName name="독일가문비3518">[131]데이타!$E$136</definedName>
    <definedName name="돈나무0504">[131]데이타!$E$137</definedName>
    <definedName name="돈나무0805">[131]데이타!$E$138</definedName>
    <definedName name="돈나무1007">[131]데이타!$E$139</definedName>
    <definedName name="돈나무1210">[131]데이타!$E$140</definedName>
    <definedName name="돋움체">#REF!</definedName>
    <definedName name="돌">#REF!</definedName>
    <definedName name="돌_망_태_개_소_별_명_세">#REF!</definedName>
    <definedName name="돌_망_태_수_량_집_계">#REF!</definedName>
    <definedName name="돌단풍">#REF!</definedName>
    <definedName name="돌망태">#REF!</definedName>
    <definedName name="돌붙임">#REF!</definedName>
    <definedName name="돌붙임_개소별명세">#REF!</definedName>
    <definedName name="돌붙임_수량집계">#REF!</definedName>
    <definedName name="돌붙임1.5">#REF!</definedName>
    <definedName name="돌붙임기초">#REF!</definedName>
    <definedName name="돌붙임기초1">#REF!</definedName>
    <definedName name="돌붙임깬잡석">#REF!</definedName>
    <definedName name="동_발_공__터_널">#REF!</definedName>
    <definedName name="동관단자">#REF!</definedName>
    <definedName name="동구연숩" localSheetId="1" hidden="1">{#N/A,#N/A,FALSE,"전력간선"}</definedName>
    <definedName name="동구연숩" hidden="1">{#N/A,#N/A,FALSE,"전력간선"}</definedName>
    <definedName name="동굴">#REF!</definedName>
    <definedName name="동길이1">#REF!</definedName>
    <definedName name="동길이2">#REF!</definedName>
    <definedName name="동길이3">#REF!</definedName>
    <definedName name="동길이4">#REF!</definedName>
    <definedName name="동길이5">#REF!</definedName>
    <definedName name="동너비1">#REF!</definedName>
    <definedName name="동너비2">#REF!</definedName>
    <definedName name="동너비3">#REF!</definedName>
    <definedName name="동너비4">#REF!</definedName>
    <definedName name="동너비5">#REF!</definedName>
    <definedName name="동두천">#REF!</definedName>
    <definedName name="동막골">#REF!</definedName>
    <definedName name="동바리">#REF!</definedName>
    <definedName name="동바리목재">#REF!</definedName>
    <definedName name="동바리목재10회">#REF!</definedName>
    <definedName name="동바리목재1회">#REF!</definedName>
    <definedName name="동바리목재2회">#REF!</definedName>
    <definedName name="동바리목재3회">#REF!</definedName>
    <definedName name="동바리목재4회">#REF!</definedName>
    <definedName name="동바리목재5회">#REF!</definedName>
    <definedName name="동바리목재6회">#REF!</definedName>
    <definedName name="동바리목재7회">#REF!</definedName>
    <definedName name="동바리목재8회">#REF!</definedName>
    <definedName name="동바리목재9회">#REF!</definedName>
    <definedName name="동발공">#REF!</definedName>
    <definedName name="동발공_터널">[137]노임!#REF!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백1002">[131]데이타!$E$141</definedName>
    <definedName name="동백1204">[131]데이타!$E$142</definedName>
    <definedName name="동백1506">[131]데이타!$E$143</definedName>
    <definedName name="동백1808">[131]데이타!$E$144</definedName>
    <definedName name="동부지분율" localSheetId="1">#REF!</definedName>
    <definedName name="동부지분율">#REF!</definedName>
    <definedName name="동수1">#REF!</definedName>
    <definedName name="동수2">#REF!</definedName>
    <definedName name="동수3">#REF!</definedName>
    <definedName name="동수4">#REF!</definedName>
    <definedName name="동수5">#REF!</definedName>
    <definedName name="동암학교">#REF!</definedName>
    <definedName name="동엘보3">#REF!</definedName>
    <definedName name="동원">#REF!</definedName>
    <definedName name="동원1">#REF!</definedName>
    <definedName name="동원2">[190]구조대가!$R$3:$S$351</definedName>
    <definedName name="동원3">[190]포설대가1!$R$3:$S$892</definedName>
    <definedName name="동원4">[190]부대대가!$R$3:$S$1095</definedName>
    <definedName name="동일" localSheetId="1">#REF!</definedName>
    <definedName name="동일">#REF!</definedName>
    <definedName name="동호">#REF!</definedName>
    <definedName name="되메경">#REF!</definedName>
    <definedName name="되메노">#REF!</definedName>
    <definedName name="되메우기">#REF!</definedName>
    <definedName name="되메우기1">#REF!</definedName>
    <definedName name="되메우기수량">[191]설계내역서!$E$5</definedName>
    <definedName name="되메재" localSheetId="1">#REF!</definedName>
    <definedName name="되메재">#REF!</definedName>
    <definedName name="됴50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번째집계표">#REF!</definedName>
    <definedName name="두부1">#REF!</definedName>
    <definedName name="두부2">#REF!</definedName>
    <definedName name="뒷굽">#REF!</definedName>
    <definedName name="뒷채움">'[159]단 box'!$G$84</definedName>
    <definedName name="뒷채움1">#REF!</definedName>
    <definedName name="드라이브">#REF!</definedName>
    <definedName name="드라이브파이프_BX">#REF!</definedName>
    <definedName name="드라이브파이프_NX">#REF!</definedName>
    <definedName name="드라이브파이프NX">#REF!</definedName>
    <definedName name="드라이브파이프슈_BX">#REF!</definedName>
    <definedName name="드라이브파이프슈_NX">#REF!</definedName>
    <definedName name="드라이브파이프슈NX">#REF!</definedName>
    <definedName name="드라이브파이프헤드_BX">#REF!</definedName>
    <definedName name="드라이브파이프헤드_NX">#REF!</definedName>
    <definedName name="드라이브파이프헤드NX">#REF!</definedName>
    <definedName name="드잡이공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등R2">[131]데이타!$E$156</definedName>
    <definedName name="등R4">[131]데이타!$E$157</definedName>
    <definedName name="등R6">[131]데이타!$E$158</definedName>
    <definedName name="등R8">[131]데이타!$E$159</definedName>
    <definedName name="등기구보강" localSheetId="1">#REF!</definedName>
    <definedName name="등기구보강">#REF!</definedName>
    <definedName name="등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등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디디" hidden="1">#REF!</definedName>
    <definedName name="디이젤엔진15HP">#REF!</definedName>
    <definedName name="땅깍기발파암리퍼병행">#REF!</definedName>
    <definedName name="때죽R10">[131]데이타!$E$127</definedName>
    <definedName name="때죽R4">[131]데이타!$E$124</definedName>
    <definedName name="때죽R6">[131]데이타!$E$125</definedName>
    <definedName name="때죽R8">[131]데이타!$E$126</definedName>
    <definedName name="뚜껑" localSheetId="1">#REF!</definedName>
    <definedName name="뚜껑">#REF!</definedName>
    <definedName name="띠장">#REF!</definedName>
    <definedName name="ㄹ">[192]터파기및재료!#REF!</definedName>
    <definedName name="ㄹ1">#REF!</definedName>
    <definedName name="ㄹ120">[193]패널!#REF!</definedName>
    <definedName name="ㄹ2">#REF!</definedName>
    <definedName name="ㄹ609">#REF!</definedName>
    <definedName name="ㄹ62">#REF!</definedName>
    <definedName name="ㄹ88">#REF!</definedName>
    <definedName name="ㄹㄴ" hidden="1">#REF!</definedName>
    <definedName name="ㄹㄴㅇㄹㅊㅈ">#REF!</definedName>
    <definedName name="ㄹㄴㅇㅁㄹㄹㄴㅇㄹ">#REF!</definedName>
    <definedName name="ㄹㄷㅁㅈ">#REF!</definedName>
    <definedName name="ㄹㄷㅈㄹㄿ츄퓨퓽ㅀㄹ">#REF!</definedName>
    <definedName name="ㄹㄹ">[126]INPUT!$B$4</definedName>
    <definedName name="ㄹㄹㄹ">[126]INPUT!$B$10</definedName>
    <definedName name="ㄹㄹㄹㄹㄹ" localSheetId="1" hidden="1">{#N/A,#N/A,FALSE,"조골재"}</definedName>
    <definedName name="ㄹㄹㄹㄹㄹ" hidden="1">{#N/A,#N/A,FALSE,"조골재"}</definedName>
    <definedName name="ㄹㅇ" localSheetId="1">#REF!</definedName>
    <definedName name="ㄹㅇ">#REF!</definedName>
    <definedName name="ㄹㅇㄱㄹ">#REF!</definedName>
    <definedName name="ㄹㅇㄴ">#REF!</definedName>
    <definedName name="ㄹㅇㄴㅁ" localSheetId="1" hidden="1">{#N/A,#N/A,FALSE,"2~8번"}</definedName>
    <definedName name="ㄹㅇㄴㅁ" hidden="1">{#N/A,#N/A,FALSE,"2~8번"}</definedName>
    <definedName name="ㄹㅇㄴ미ㅏㄹ" localSheetId="1">BlankMacro1</definedName>
    <definedName name="ㄹㅇㄴ미ㅏㄹ" localSheetId="0">BlankMacro1</definedName>
    <definedName name="ㄹㅇㄴ미ㅏㄹ">BlankMacro1</definedName>
    <definedName name="ㄹㅇㄹㄴㅇㄹㅇ">'[54]ABUT수량-A1'!$T$25</definedName>
    <definedName name="ㄹㅇㄹㄷ">'[78]ABUT수량-A1'!$T$25</definedName>
    <definedName name="ㄹㅇㄹㅈㄷㅊ" hidden="1">'[115]98수문일위'!$A$1:$P$2004</definedName>
    <definedName name="ㄹㅇㅅㄱㄷ">#REF!</definedName>
    <definedName name="ㄹㅇㅎㄹ" localSheetId="1" hidden="1">{#N/A,#N/A,FALSE,"현장 NCR 분석";#N/A,#N/A,FALSE,"현장품질감사";#N/A,#N/A,FALSE,"현장품질감사"}</definedName>
    <definedName name="ㄹㅇㅎㄹ" hidden="1">{#N/A,#N/A,FALSE,"현장 NCR 분석";#N/A,#N/A,FALSE,"현장품질감사";#N/A,#N/A,FALSE,"현장품질감사"}</definedName>
    <definedName name="ㄹㅈㄷㄹㄹㅇㅎ로호" localSheetId="1">#REF!</definedName>
    <definedName name="ㄹㅈㄷㄹㄹㅇㅎ로호">#REF!</definedName>
    <definedName name="ㄹㅊㅍㅊㅎㄹㅇㅎㅁㅇㅀㄹㅇㅎ">#REF!</definedName>
    <definedName name="ㄹ화ㅓ">#REF!</definedName>
    <definedName name="라">#REF!</definedName>
    <definedName name="라__인__마__카">[84]장비집계!#REF!</definedName>
    <definedName name="라라" localSheetId="1">#REF!</definedName>
    <definedName name="라라">#REF!</definedName>
    <definedName name="라바콘">#REF!</definedName>
    <definedName name="라야러ㅜㄷ">#REF!</definedName>
    <definedName name="라ㅓ니">#REF!</definedName>
    <definedName name="램__________머">[84]장비집계!#REF!</definedName>
    <definedName name="램머Q간재">[194]램머!$D$20</definedName>
    <definedName name="램머Q간재10">[194]램머!$F$20</definedName>
    <definedName name="램머Q간재야간">[194]램머!$J$20</definedName>
    <definedName name="램머Q노무">[194]램머!$D$21</definedName>
    <definedName name="램머Q노무10">[194]램머!$F$21</definedName>
    <definedName name="램머Q노무야간">[194]램머!$J$21</definedName>
    <definedName name="램머Q손료">[194]램머!$D$22</definedName>
    <definedName name="램머Q손료10">[194]램머!$F$22</definedName>
    <definedName name="램머Q손료야간">[194]램머!$J$22</definedName>
    <definedName name="램머간재">'[194]기계경비(시간당)'!$H$170</definedName>
    <definedName name="램머노무">'[194]기계경비(시간당)'!$H$166</definedName>
    <definedName name="램머노무야간">'[194]기계경비(시간당)'!$H$167</definedName>
    <definedName name="램머손료">'[194]기계경비(시간당)'!$H$165</definedName>
    <definedName name="러ㅏㄹ" localSheetId="1">#REF!</definedName>
    <definedName name="러ㅏㄹ">#REF!</definedName>
    <definedName name="러ㅗㄴ머ㅏㄹ">#REF!</definedName>
    <definedName name="레_무근">#REF!</definedName>
    <definedName name="레_무근1">[133]수량산출!$R$9</definedName>
    <definedName name="레_철근">#REF!</definedName>
    <definedName name="레미경">#REF!</definedName>
    <definedName name="레미노">#REF!</definedName>
    <definedName name="레미재">#REF!</definedName>
    <definedName name="레미콘">#REF!</definedName>
    <definedName name="레미콘25">#REF!</definedName>
    <definedName name="레미콘40">#REF!</definedName>
    <definedName name="레미콘수량">'[135]집계표 '!#REF!</definedName>
    <definedName name="렌즈" localSheetId="1">#REF!</definedName>
    <definedName name="렌즈">#REF!</definedName>
    <definedName name="려ㅛ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우더" localSheetId="1">BlankMacro1</definedName>
    <definedName name="로우더" localSheetId="0">BlankMacro1</definedName>
    <definedName name="로우더">BlankMacro1</definedName>
    <definedName name="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나ㅓ" localSheetId="1">#REF!</definedName>
    <definedName name="롬나ㅓ">#REF!</definedName>
    <definedName name="롸" hidden="1">#REF!</definedName>
    <definedName name="뢰" hidden="1">#REF!</definedName>
    <definedName name="루사" hidden="1">#REF!</definedName>
    <definedName name="루우프시트">#REF!</definedName>
    <definedName name="루핑공">[137]노임!#REF!</definedName>
    <definedName name="륜ㅇㅀㅇㄹㄶ" localSheetId="1">#REF!</definedName>
    <definedName name="륜ㅇㅀㅇㄹㄶ">#REF!</definedName>
    <definedName name="르노" localSheetId="1">내역서!르노</definedName>
    <definedName name="르노">내역서!르노</definedName>
    <definedName name="르노3" localSheetId="1">내역서!르노3</definedName>
    <definedName name="르노3">내역서!르노3</definedName>
    <definedName name="르노삼성자동차2" localSheetId="1">#REF!</definedName>
    <definedName name="르노삼성자동차2">#REF!</definedName>
    <definedName name="를" hidden="1">#REF!</definedName>
    <definedName name="리밍쉘_BX">#REF!</definedName>
    <definedName name="리밍쉘_NX">#REF!</definedName>
    <definedName name="리밍쉘NX">#REF!</definedName>
    <definedName name="리벳">#REF!</definedName>
    <definedName name="리벳공">[137]노임!#REF!</definedName>
    <definedName name="ㄻㄴㅇㄹㄹㄴㅇㅁ" localSheetId="1">#REF!</definedName>
    <definedName name="ㄻㄴㅇㄹㄹㄴㅇㅁ">#REF!</definedName>
    <definedName name="ㄻㄴㅇㅎㄻㄴㅇㅀㅇㄻㄴ">#REF!</definedName>
    <definedName name="ㄻㄻㄹ">#REF!</definedName>
    <definedName name="ㄼㅎㅅㄳㄺㅎㅇㅍㅎㅍㄴㅇㄹ">#REF!</definedName>
    <definedName name="ㅀㄹㅇㅎ" localSheetId="1" hidden="1">{#N/A,#N/A,FALSE,"포장단가"}</definedName>
    <definedName name="ㅀㄹㅇㅎ" hidden="1">{#N/A,#N/A,FALSE,"포장단가"}</definedName>
    <definedName name="ㅀㅎㅎ" localSheetId="1" hidden="1">{#N/A,#N/A,FALSE,"포장단가"}</definedName>
    <definedName name="ㅀㅎㅎ" hidden="1">{#N/A,#N/A,FALSE,"포장단가"}</definedName>
    <definedName name="ㅁ" localSheetId="1" hidden="1">{#N/A,#N/A,FALSE,"2~8번"}</definedName>
    <definedName name="ㅁ" hidden="1">{#N/A,#N/A,FALSE,"2~8번"}</definedName>
    <definedName name="ㅁ0" localSheetId="1">#REF!</definedName>
    <definedName name="ㅁ0">#REF!</definedName>
    <definedName name="ㅁ01">#REF!</definedName>
    <definedName name="ㅁ1">[195]흥양2교토공집계표!$T$39</definedName>
    <definedName name="ㅁ100" localSheetId="1">#REF!</definedName>
    <definedName name="ㅁ100">#REF!</definedName>
    <definedName name="ㅁ1000">#REF!</definedName>
    <definedName name="ㅁ1051">[196]사당!#REF!</definedName>
    <definedName name="ㅁ1100" localSheetId="1">#REF!</definedName>
    <definedName name="ㅁ1100">#REF!</definedName>
    <definedName name="ㅁ1140">#REF!</definedName>
    <definedName name="ㅁ1180">#REF!</definedName>
    <definedName name="ㅁ12">#REF!</definedName>
    <definedName name="ㅁ1450">#REF!</definedName>
    <definedName name="ㅁ1700">#REF!</definedName>
    <definedName name="ㅁ1800">#REF!</definedName>
    <definedName name="ㅁ1882">#REF!</definedName>
    <definedName name="ㅁ2">#REF!</definedName>
    <definedName name="ㅁ20">#REF!</definedName>
    <definedName name="ㅁ219">#REF!</definedName>
    <definedName name="ㅁ2200">#REF!</definedName>
    <definedName name="ㅁ222">#REF!</definedName>
    <definedName name="ㅁ2400">#REF!</definedName>
    <definedName name="ㅁ4">[197]기계내역!#REF!</definedName>
    <definedName name="ㅁ440" localSheetId="1">#REF!</definedName>
    <definedName name="ㅁ440">#REF!</definedName>
    <definedName name="ㅁ450" localSheetId="1">'[198]내역서(삼호)'!#REF!</definedName>
    <definedName name="ㅁ450">'[198]내역서(삼호)'!#REF!</definedName>
    <definedName name="ㅁ500">[199]Baby일위대가!#REF!</definedName>
    <definedName name="ㅁ545" localSheetId="1">#REF!</definedName>
    <definedName name="ㅁ545">#REF!</definedName>
    <definedName name="ㅁ565">#REF!</definedName>
    <definedName name="ㅁ59">#REF!</definedName>
    <definedName name="ㅁ636">#REF!</definedName>
    <definedName name="ㅁ700">[200]건축원가!#REF!</definedName>
    <definedName name="ㅁ750">[201]건축공사실행!#REF!</definedName>
    <definedName name="ㅁ835" localSheetId="1">#REF!</definedName>
    <definedName name="ㅁ835">#REF!</definedName>
    <definedName name="ㅁ8529">#REF!</definedName>
    <definedName name="ㅁ92">#REF!</definedName>
    <definedName name="ㅁ940">[202]단가산출서!#REF!</definedName>
    <definedName name="ㅁa1140" localSheetId="1">#REF!</definedName>
    <definedName name="ㅁa1140">#REF!</definedName>
    <definedName name="ㅁㄱ235">#REF!</definedName>
    <definedName name="ㅁㄱ31">#REF!</definedName>
    <definedName name="ㅁㄴ" localSheetId="1" hidden="1">{#N/A,#N/A,FALSE,"2~8번"}</definedName>
    <definedName name="ㅁㄴ" hidden="1">{#N/A,#N/A,FALSE,"2~8번"}</definedName>
    <definedName name="ㅁㄴㄹㅊㄹㅇㄴㅊ" localSheetId="1">#REF!</definedName>
    <definedName name="ㅁㄴㄹㅊㄹㅇㄴㅊ">#REF!</definedName>
    <definedName name="ㅁㄴㅇ" localSheetId="1" hidden="1">{#N/A,#N/A,FALSE,"운반시간"}</definedName>
    <definedName name="ㅁㄴㅇ" hidden="1">{#N/A,#N/A,FALSE,"운반시간"}</definedName>
    <definedName name="ㅁㄴㅇㄹ" localSheetId="1">[203]터파기및재료!#REF!</definedName>
    <definedName name="ㅁㄴㅇㄹ">[203]터파기및재료!#REF!</definedName>
    <definedName name="ㅁㄴㅇ류" hidden="1">#REF!</definedName>
    <definedName name="ㅁㄴㅇㄻㄴㅇ">#REF!</definedName>
    <definedName name="ㅁㄴㅇㄻㄴㅇㄹ">[169]단가비교표!#REF!</definedName>
    <definedName name="ㅁㄴㅇㄻㄴㅇㄹㄴ" hidden="1">#REF!</definedName>
    <definedName name="ㅁㄴㅇㄻㄴㅇㄻㄴㄹ" localSheetId="1" hidden="1">{#N/A,#N/A,FALSE,"명세표"}</definedName>
    <definedName name="ㅁㄴㅇㄻㄴㅇㄻㄴㄹ" hidden="1">{#N/A,#N/A,FALSE,"명세표"}</definedName>
    <definedName name="ㅁㄴㅇㄻㄴ이ㅏ럼닝ㅍㅁ" localSheetId="1">#REF!</definedName>
    <definedName name="ㅁㄴㅇㄻㄴ이ㅏ럼닝ㅍㅁ">#REF!</definedName>
    <definedName name="ㅁㄴㅇㄻㅁ">#REF!</definedName>
    <definedName name="ㅁㄴㅇㄻㅇㄹ">#REF!</definedName>
    <definedName name="ㅁㄴㅇㄻㅈㄷㄹ">#REF!</definedName>
    <definedName name="ㅁㄴㅇㅁㄴㅇ" localSheetId="0">[204]!Macro12</definedName>
    <definedName name="ㅁㄴㅇㅁㄴㅇ">[204]!Macro12</definedName>
    <definedName name="ㅁㄴㅇㅊㅍㅁ" localSheetId="1">#REF!</definedName>
    <definedName name="ㅁㄴㅇㅊㅍㅁ">#REF!</definedName>
    <definedName name="ㅁㄴㅇㅍㄴㅇㄴ" hidden="1">'[39]98수문일위'!$A$1:$P$2004</definedName>
    <definedName name="ㅁㄴㅇㅍㄴㅇㄹ" localSheetId="1">#REF!</definedName>
    <definedName name="ㅁㄴㅇㅍㄴㅇㄹ">#REF!</definedName>
    <definedName name="ㅁㄴㅇㅍㅁㄴㅇㄹ" localSheetId="1">#REF!</definedName>
    <definedName name="ㅁㄴㅇㅍㅁㄴㅇㄹ">#REF!</definedName>
    <definedName name="ㅁㄴㅇㅍㅋㅌㅊㅍㅁㅇㄹ" localSheetId="1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ㄷㄱㅂㅈㅇㄹㄴ">#REF!</definedName>
    <definedName name="ㅁㄹㄴㅁㄻㄹ">#REF!</definedName>
    <definedName name="ㅁㄹㄹㄹㄻㅈ">#REF!</definedName>
    <definedName name="ㅁㄹㄹㅇㄹ">#REF!</definedName>
    <definedName name="ㅁㄹㅇㄴㄹㄴㅁㅁㄻㅈ">#REF!</definedName>
    <definedName name="ㅁㄹㅇㄴㅁ">#REF!</definedName>
    <definedName name="ㅁㄹㅇㅁㄹㅇㅁ">#REF!</definedName>
    <definedName name="ㅁㄹㅇㅁㅁㅁㅁㅁㅁㄹ">#REF!</definedName>
    <definedName name="ㅁㄹㅈㅇㄶㅁㄴㅇ">#REF!</definedName>
    <definedName name="ㅁㄻㄴㅇㄹㄴㅇㄹㄴ" hidden="1">#REF!</definedName>
    <definedName name="ㅁㅁ" localSheetId="1" hidden="1">{#N/A,#N/A,FALSE,"조골재"}</definedName>
    <definedName name="ㅁㅁ" hidden="1">{#N/A,#N/A,FALSE,"조골재"}</definedName>
    <definedName name="ㅁㅁ185" localSheetId="1">#REF!</definedName>
    <definedName name="ㅁㅁ185">#REF!</definedName>
    <definedName name="ㅁㅁㄹㅇㅁ">#REF!</definedName>
    <definedName name="ㅁㅁㅁ" localSheetId="0">[20]!일위화면복귀매크로</definedName>
    <definedName name="ㅁㅁㅁ">[20]!일위화면복귀매크로</definedName>
    <definedName name="ㅁㅁㅁㅁ" localSheetId="1">#REF!</definedName>
    <definedName name="ㅁㅁㅁㅁ">#REF!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ㅂ" localSheetId="1">#REF!</definedName>
    <definedName name="ㅁㅂ">#REF!</definedName>
    <definedName name="ㅁㅂㅇㅁㄴㅇ" localSheetId="1">#REF!</definedName>
    <definedName name="ㅁㅂㅇㅁㄴㅇ">#REF!</definedName>
    <definedName name="ㅁㅇㄴㅇㅁㄴㅇㅁ" localSheetId="1">#REF!</definedName>
    <definedName name="ㅁㅇㄴㅇㅁㄴㅇㅁ">#REF!</definedName>
    <definedName name="ㅁㅇㄹㅁㅈㄷㅊ">#REF!</definedName>
    <definedName name="ㅁㅇ리">#REF!</definedName>
    <definedName name="ㅁㅇㄻㄴㅇㄹ">#REF!</definedName>
    <definedName name="ㅁㅇㅁㅊ">#REF!</definedName>
    <definedName name="ㅁ인ㅍㅁ닟ㅍㅁㄴㅇㄹ" hidden="1">#REF!</definedName>
    <definedName name="ㅁ읾ㄴㅇㄻ" hidden="1">#REF!</definedName>
    <definedName name="ㅁㅈㄷ" localSheetId="1" hidden="1">{#N/A,#N/A,FALSE,"배수1"}</definedName>
    <definedName name="ㅁㅈㄷ" hidden="1">{#N/A,#N/A,FALSE,"배수1"}</definedName>
    <definedName name="ㅁㅈㄷㄻㄴㅇㅊㅍ" localSheetId="1">#REF!</definedName>
    <definedName name="ㅁㅈㄷㄻㄴㅇㅊㅍ">#REF!</definedName>
    <definedName name="ㅁㅈㄷㅅㅂㄱ흎ㅊ퓨" hidden="1">#REF!</definedName>
    <definedName name="ㅁㅈㅇㅍㅁㅊㅁ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">#REF!</definedName>
    <definedName name="마가목R3">[131]데이타!$E$160</definedName>
    <definedName name="마가목R5">[131]데이타!$E$161</definedName>
    <definedName name="마가목R7">[131]데이타!$E$162</definedName>
    <definedName name="마대" localSheetId="1">#REF!</definedName>
    <definedName name="마대">#REF!</definedName>
    <definedName name="마마">#REF!</definedName>
    <definedName name="마부">[137]노임!#REF!</definedName>
    <definedName name="마부_우마차포함" localSheetId="1">#REF!</definedName>
    <definedName name="마부_우마차포함">#REF!</definedName>
    <definedName name="마스콘수량">#REF!</definedName>
    <definedName name="마찰계수">#REF!</definedName>
    <definedName name="마천동">#REF!</definedName>
    <definedName name="마카담로라">250000</definedName>
    <definedName name="만득이" localSheetId="1" hidden="1">{#N/A,#N/A,FALSE,"2~8번"}</definedName>
    <definedName name="만득이" hidden="1">{#N/A,#N/A,FALSE,"2~8번"}</definedName>
    <definedName name="말발도리1003">[131]데이타!$E$163</definedName>
    <definedName name="말발도리1204">[131]데이타!$E$164</definedName>
    <definedName name="말발도리1506">[131]데이타!$E$165</definedName>
    <definedName name="맛나">#REF!</definedName>
    <definedName name="매" hidden="1">#REF!</definedName>
    <definedName name="매매">#REF!</definedName>
    <definedName name="매미">#REF!</definedName>
    <definedName name="매입형C1">#REF!</definedName>
    <definedName name="매입형C2">#REF!</definedName>
    <definedName name="매입형C3">#REF!</definedName>
    <definedName name="매자0804">[131]데이타!$E$166</definedName>
    <definedName name="매자1005">[131]데이타!$E$167</definedName>
    <definedName name="매출액" localSheetId="1" hidden="1">[205]인사자료총집계!#REF!</definedName>
    <definedName name="매출액" hidden="1">[205]인사자료총집계!#REF!</definedName>
    <definedName name="매크로10" localSheetId="1">#REF!</definedName>
    <definedName name="매크로10">#REF!</definedName>
    <definedName name="매크로11" localSheetId="0">[43]!매크로11</definedName>
    <definedName name="매크로11">[43]!매크로11</definedName>
    <definedName name="매크로12" localSheetId="1">#REF!</definedName>
    <definedName name="매크로12">#REF!</definedName>
    <definedName name="매크로13">#REF!</definedName>
    <definedName name="매크로14">#REF!</definedName>
    <definedName name="매크로15">#REF!</definedName>
    <definedName name="매크로2">#REF!</definedName>
    <definedName name="매크로33">[181]Macro2!$B$1</definedName>
    <definedName name="매크로4" localSheetId="0">[43]C.배수관공!매크로4</definedName>
    <definedName name="매크로4">[43]C.배수관공!매크로4</definedName>
    <definedName name="매크로5" localSheetId="1">#REF!</definedName>
    <definedName name="매크로5">#REF!</definedName>
    <definedName name="매크로6">#REF!</definedName>
    <definedName name="매크로7">#REF!</definedName>
    <definedName name="매크로8">#REF!</definedName>
    <definedName name="매크로9">#REF!</definedName>
    <definedName name="매화R10">[131]데이타!$E$174</definedName>
    <definedName name="매화R4">[131]데이타!$E$171</definedName>
    <definedName name="매화R6">[131]데이타!$E$172</definedName>
    <definedName name="매화R8">[131]데이타!$E$173</definedName>
    <definedName name="맥문동" localSheetId="1">#REF!</definedName>
    <definedName name="맥문동">#REF!</definedName>
    <definedName name="맨_두겅">[133]수량산출!$R$37</definedName>
    <definedName name="맨홀단위1" localSheetId="0">[20]!일위규격매크로</definedName>
    <definedName name="맨홀단위1">[20]!일위규격매크로</definedName>
    <definedName name="맨홀링.9" localSheetId="1">#REF!</definedName>
    <definedName name="맨홀링.9">#REF!</definedName>
    <definedName name="맨홀링1.2">#REF!</definedName>
    <definedName name="맨홀링1.8">#REF!</definedName>
    <definedName name="맨홀수량">[188]집계표!#REF!</definedName>
    <definedName name="맨홀수량1" localSheetId="0">[20]!수식입력매크로</definedName>
    <definedName name="맨홀수량1">[20]!수식입력매크로</definedName>
    <definedName name="맨홀펌프장" localSheetId="1">#REF!</definedName>
    <definedName name="맨홀펌프장">#REF!</definedName>
    <definedName name="맨홀펌프장_배관" localSheetId="1">#REF!</definedName>
    <definedName name="맨홀펌프장_배관">#REF!</definedName>
    <definedName name="머" localSheetId="1" hidden="1">{#N/A,#N/A,FALSE,"명세표"}</definedName>
    <definedName name="머" hidden="1">{#N/A,#N/A,FALSE,"명세표"}</definedName>
    <definedName name="머캐덤_로울러">[84]장비집계!#REF!</definedName>
    <definedName name="머캐덤롤러8의10톤" localSheetId="1">#REF!</definedName>
    <definedName name="머캐덤롤러8의10톤">#REF!</definedName>
    <definedName name="메1">'[206]교대(A1-A2)'!#REF!</definedName>
    <definedName name="메2">'[207]#REF'!#REF!</definedName>
    <definedName name="메3">'[207]#REF'!#REF!</definedName>
    <definedName name="메4">'[207]#REF'!#REF!</definedName>
    <definedName name="메쉬" localSheetId="1">#REF!</definedName>
    <definedName name="메쉬">#REF!</definedName>
    <definedName name="메타B10">[131]데이타!$E$179</definedName>
    <definedName name="메타B12">[131]데이타!$E$180</definedName>
    <definedName name="메타B15">[131]데이타!$E$181</definedName>
    <definedName name="메타B18">[131]데이타!$E$182</definedName>
    <definedName name="메타B4">[131]데이타!$E$175</definedName>
    <definedName name="메타B5">[131]데이타!$E$176</definedName>
    <definedName name="메타B6">[131]데이타!$E$177</definedName>
    <definedName name="메타B8">[131]데이타!$E$178</definedName>
    <definedName name="메탈리밍쉘NX" localSheetId="1">#REF!</definedName>
    <definedName name="메탈리밍쉘NX">#REF!</definedName>
    <definedName name="메탈크라운NX">#REF!</definedName>
    <definedName name="메탈크라운비트_BX">#REF!</definedName>
    <definedName name="메탈크라운비트_NX">#REF!</definedName>
    <definedName name="멘트">#REF!</definedName>
    <definedName name="면고르기1">#REF!</definedName>
    <definedName name="면고르기2">#REF!</definedName>
    <definedName name="면벽높이">#REF!</definedName>
    <definedName name="면벽두께">#REF!</definedName>
    <definedName name="면적">#REF!</definedName>
    <definedName name="명_성">#REF!</definedName>
    <definedName name="명성">#REF!</definedName>
    <definedName name="명세서">#REF!</definedName>
    <definedName name="명수">#REF!</definedName>
    <definedName name="명자0604">[131]데이타!$E$183</definedName>
    <definedName name="명자0805">[131]데이타!$E$184</definedName>
    <definedName name="명자1006">[131]데이타!$E$185</definedName>
    <definedName name="명자1208">[131]데이타!$E$186</definedName>
    <definedName name="명칭" localSheetId="1">#REF!</definedName>
    <definedName name="명칭">#REF!</definedName>
    <definedName name="명칭규격">#REF!</definedName>
    <definedName name="모________터">[84]장비집계!#REF!</definedName>
    <definedName name="모감주R10">[131]데이타!$E$190</definedName>
    <definedName name="모감주R4">[131]데이타!$E$187</definedName>
    <definedName name="모감주R6">[131]데이타!$E$188</definedName>
    <definedName name="모감주R8">[131]데이타!$E$189</definedName>
    <definedName name="모과2005">[131]데이타!$E$191</definedName>
    <definedName name="모과2507">[131]데이타!$E$192</definedName>
    <definedName name="모과R10">[131]데이타!$E$195</definedName>
    <definedName name="모과R12">[131]데이타!$E$196</definedName>
    <definedName name="모과R15">[131]데이타!$E$197</definedName>
    <definedName name="모과R20">[131]데이타!$E$198</definedName>
    <definedName name="모과R25">[131]데이타!$E$199</definedName>
    <definedName name="모과R5">[131]데이타!$E$193</definedName>
    <definedName name="모과R8">[131]데이타!$E$194</definedName>
    <definedName name="모과나무" localSheetId="1">#REF!</definedName>
    <definedName name="모과나무">#REF!</definedName>
    <definedName name="모델명">#REF!</definedName>
    <definedName name="모두">#REF!</definedName>
    <definedName name="모란5가지">[131]데이타!$E$200</definedName>
    <definedName name="모란6가지">[131]데이타!$E$201</definedName>
    <definedName name="모래" localSheetId="1">#REF!</definedName>
    <definedName name="모래">#REF!</definedName>
    <definedName name="모래1">#REF!</definedName>
    <definedName name="모래값">#REF!</definedName>
    <definedName name="모래분사공">[137]노임!#REF!</definedName>
    <definedName name="모래운반" localSheetId="1">#REF!</definedName>
    <definedName name="모래운반">#REF!</definedName>
    <definedName name="모래운반거리">#REF!</definedName>
    <definedName name="모빌유">#REF!</definedName>
    <definedName name="목">#REF!</definedName>
    <definedName name="목공">#REF!</definedName>
    <definedName name="목도">#REF!</definedName>
    <definedName name="목도001">#REF!</definedName>
    <definedName name="목도002">#REF!</definedName>
    <definedName name="목도011">#REF!</definedName>
    <definedName name="목도012">#REF!</definedName>
    <definedName name="목도982">#REF!</definedName>
    <definedName name="목도991">#REF!</definedName>
    <definedName name="목도992">#REF!</definedName>
    <definedName name="목도공">#REF!</definedName>
    <definedName name="목련R10">[131]데이타!$E$206</definedName>
    <definedName name="목련R12">[131]데이타!$E$207</definedName>
    <definedName name="목련R15">[131]데이타!$E$208</definedName>
    <definedName name="목련R20">[131]데이타!$E$209</definedName>
    <definedName name="목련R4">[131]데이타!$E$202</definedName>
    <definedName name="목련R5">[131]데이타!$E$203</definedName>
    <definedName name="목련R6">[131]데이타!$E$204</definedName>
    <definedName name="목련R8">[131]데이타!$E$205</definedName>
    <definedName name="목록대상표" localSheetId="1">#REF!</definedName>
    <definedName name="목록대상표">#REF!</definedName>
    <definedName name="목백합">#REF!</definedName>
    <definedName name="목서1506">[131]데이타!$E$213</definedName>
    <definedName name="목서2012">[131]데이타!$E$214</definedName>
    <definedName name="목서2515">[131]데이타!$E$215</definedName>
    <definedName name="목수국1006">[131]데이타!$E$210</definedName>
    <definedName name="목수국1208">[131]데이타!$E$211</definedName>
    <definedName name="목수국1510">[131]데이타!$E$212</definedName>
    <definedName name="목재거푸집1회" localSheetId="1">#REF!</definedName>
    <definedName name="목재거푸집1회">#REF!</definedName>
    <definedName name="목재거푸집2회" localSheetId="1">#REF!</definedName>
    <definedName name="목재거푸집2회">#REF!</definedName>
    <definedName name="목재거푸집3회" localSheetId="1">#REF!</definedName>
    <definedName name="목재거푸집3회">#REF!</definedName>
    <definedName name="목재거푸집4회">#REF!</definedName>
    <definedName name="목재동바리1">#REF!</definedName>
    <definedName name="목재동바리2">#REF!</definedName>
    <definedName name="목조각공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창호문짝">#REF!</definedName>
    <definedName name="목창호문틀">#REF!</definedName>
    <definedName name="몰라">#REF!</definedName>
    <definedName name="몰탈">#REF!</definedName>
    <definedName name="못">#REF!</definedName>
    <definedName name="못2">'[208]설계변경 (2)'!$O$14</definedName>
    <definedName name="무궁화" localSheetId="1">#REF!</definedName>
    <definedName name="무궁화">#REF!</definedName>
    <definedName name="무궁화1003">[131]데이타!$E$216</definedName>
    <definedName name="무궁화1203">[131]데이타!$E$217</definedName>
    <definedName name="무궁화1504">[131]데이타!$E$218</definedName>
    <definedName name="무궁화1805">[131]데이타!$E$219</definedName>
    <definedName name="무궁화2006">[131]데이타!$E$220</definedName>
    <definedName name="무근콘깨기30미만">#REF!</definedName>
    <definedName name="무농1호">#REF!</definedName>
    <definedName name="무농2호">#REF!</definedName>
    <definedName name="무늬1">#REF!</definedName>
    <definedName name="무늬2">#REF!</definedName>
    <definedName name="무늬거푸집">'[209]용산3(영광)'!#REF!</definedName>
    <definedName name="무선_케이블" localSheetId="1">#REF!</definedName>
    <definedName name="무선_케이블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문화재직종">#REF!</definedName>
    <definedName name="물">#N/A</definedName>
    <definedName name="물____탱____크">[84]장비집계!#REF!</definedName>
    <definedName name="물가" localSheetId="1">#REF!</definedName>
    <definedName name="물가">#REF!</definedName>
    <definedName name="물가2">#REF!</definedName>
    <definedName name="물가자료">#REF!</definedName>
    <definedName name="물량" localSheetId="1" hidden="1">{#N/A,#N/A,FALSE,"전열산출서"}</definedName>
    <definedName name="물량" hidden="1">{#N/A,#N/A,FALSE,"전열산출서"}</definedName>
    <definedName name="물량2" localSheetId="1">BLCH</definedName>
    <definedName name="물량2" localSheetId="0">BLCH</definedName>
    <definedName name="물량2">BLCH</definedName>
    <definedName name="물량산출근거" localSheetId="1">#REF!</definedName>
    <definedName name="물량산출근거">#REF!</definedName>
    <definedName name="물탱크">#REF!</definedName>
    <definedName name="물푸경">#REF!</definedName>
    <definedName name="물푸기">#N/A</definedName>
    <definedName name="물푸노" localSheetId="1">#REF!</definedName>
    <definedName name="물푸노">#REF!</definedName>
    <definedName name="물푸레R5">[131]데이타!$E$221</definedName>
    <definedName name="물푸레R6">[131]데이타!$E$222</definedName>
    <definedName name="물푸레R8">[131]데이타!$E$223</definedName>
    <definedName name="물푸재" localSheetId="1">#REF!</definedName>
    <definedName name="물푸재">#REF!</definedName>
    <definedName name="뭐냐">[170]횡배수관!#REF!</definedName>
    <definedName name="뮤" localSheetId="1">#REF!</definedName>
    <definedName name="뮤">#REF!</definedName>
    <definedName name="뮤2">#REF!</definedName>
    <definedName name="뮤73">#REF!</definedName>
    <definedName name="미">#REF!</definedName>
    <definedName name="미_장_공">#REF!</definedName>
    <definedName name="미끄럼방지1">#REF!</definedName>
    <definedName name="미끄럼수량">#REF!</definedName>
    <definedName name="미리">#REF!</definedName>
    <definedName name="미선0804">[131]데이타!$E$224</definedName>
    <definedName name="미선1206">[131]데이타!$E$225</definedName>
    <definedName name="미수리" localSheetId="1">#REF!</definedName>
    <definedName name="미수리">#REF!</definedName>
    <definedName name="미스공" localSheetId="1">내역서!미스공</definedName>
    <definedName name="미스공">내역서!미스공</definedName>
    <definedName name="미스코리아" localSheetId="1">#REF!</definedName>
    <definedName name="미스코리아">#REF!</definedName>
    <definedName name="미이" hidden="1">#REF!</definedName>
    <definedName name="미장">#REF!</definedName>
    <definedName name="미장공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미출">#REF!</definedName>
    <definedName name="민ㅇ린ㅇ러">#REF!</definedName>
    <definedName name="민정" localSheetId="1">내역서!민정</definedName>
    <definedName name="민정">내역서!민정</definedName>
    <definedName name="밀크몰탈">#REF!</definedName>
    <definedName name="밈ㄴ인이애ㅣㅏ잉르ㅏ댜ㅐㅇㄹ">#REF!</definedName>
    <definedName name="ㅂ">#REF!</definedName>
    <definedName name="ㅂ216">[42]단면설계!#REF!</definedName>
    <definedName name="ㅂ53" localSheetId="1">#REF!</definedName>
    <definedName name="ㅂ53">#REF!</definedName>
    <definedName name="ㅂㄱㄱㄱㄱㄱㄱㄱㄱㄱㄱ">#REF!</definedName>
    <definedName name="ㅂㄱㄱㄱㄱㄱㄱㄷ">#REF!</definedName>
    <definedName name="ㅂㄱㅂㄱ">#REF!</definedName>
    <definedName name="ㅂ가성규">#REF!</definedName>
    <definedName name="ㅂㄷㅈㅂ">#REF!</definedName>
    <definedName name="ㅂㅂ">#REF!</definedName>
    <definedName name="ㅂㅂㄴㄴ" localSheetId="1">BlankMacro1</definedName>
    <definedName name="ㅂㅂㄴㄴ" localSheetId="0">BlankMacro1</definedName>
    <definedName name="ㅂㅂㄴㄴ">BlankMacro1</definedName>
    <definedName name="ㅂㅂㅂ">[210]단가목록!$A:$IV</definedName>
    <definedName name="ㅂㅂㅂㅂ" localSheetId="1" hidden="1">{#N/A,#N/A,FALSE,"명세표"}</definedName>
    <definedName name="ㅂㅂㅂㅂ" hidden="1">{#N/A,#N/A,FALSE,"명세표"}</definedName>
    <definedName name="ㅂㅂㅂㅂㅂ" localSheetId="1" hidden="1">{"'별표'!$N$220"}</definedName>
    <definedName name="ㅂㅂㅂㅂㅂ" hidden="1">{"'별표'!$N$220"}</definedName>
    <definedName name="ㅂㅂㅂㅂㅂㅂㅂ" localSheetId="1" hidden="1">{#N/A,#N/A,FALSE,"명세표"}</definedName>
    <definedName name="ㅂㅂㅂㅂㅂㅂㅂ" hidden="1">{#N/A,#N/A,FALSE,"명세표"}</definedName>
    <definedName name="ㅂㅈ" localSheetId="1" hidden="1">{#N/A,#N/A,FALSE,"2~8번"}</definedName>
    <definedName name="ㅂㅈ" hidden="1">{#N/A,#N/A,FALSE,"2~8번"}</definedName>
    <definedName name="ㅂㅈㄷ" localSheetId="1">내역서!ㅂㅈㄷ</definedName>
    <definedName name="ㅂㅈㄷ">[0]!ㅂㅈㄷ</definedName>
    <definedName name="ㅂㅈㄷㄱ" localSheetId="1" hidden="1">{#N/A,#N/A,FALSE,"현장 NCR 분석";#N/A,#N/A,FALSE,"현장품질감사";#N/A,#N/A,FALSE,"현장품질감사"}</definedName>
    <definedName name="ㅂㅈㄷㄱ" hidden="1">{#N/A,#N/A,FALSE,"현장 NCR 분석";#N/A,#N/A,FALSE,"현장품질감사";#N/A,#N/A,FALSE,"현장품질감사"}</definedName>
    <definedName name="ㅂㅈㄷㄷㄷ">#N/A</definedName>
    <definedName name="ㅂㅈㅂㅈ" localSheetId="1">#REF!</definedName>
    <definedName name="ㅂㅈㅂㅈ">#REF!</definedName>
    <definedName name="ㅂㅈㅂㅈㄷㅂㄷㅂㄷ" localSheetId="1">[169]단가비교표!#REF!</definedName>
    <definedName name="ㅂㅈㅂㅈㄷㅂㄷㅂㄷ">[169]단가비교표!#REF!</definedName>
    <definedName name="ㅂㅈㅂㅈㅂㅈ" localSheetId="1">#REF!</definedName>
    <definedName name="ㅂㅈㅂㅈㅂㅈ">#REF!</definedName>
    <definedName name="ㅂㅈㅂㅈㅂㅈㅂㅈ" localSheetId="1">[169]단가비교표!#REF!</definedName>
    <definedName name="ㅂㅈㅂㅈㅂㅈㅂㅈ">[169]단가비교표!#REF!</definedName>
    <definedName name="ㅂㅈㅂㅈㅂㅈㅂㅈㅂㄷㄱ">[169]단가비교표!#REF!</definedName>
    <definedName name="ㅂㅈㅇㄹㅊ" localSheetId="1">#REF!</definedName>
    <definedName name="ㅂㅈㅇㄹㅊ">#REF!</definedName>
    <definedName name="ㅂㅈㅎㅁㅇㄴ">#REF!</definedName>
    <definedName name="바">#REF!</definedName>
    <definedName name="바닥공사">#REF!</definedName>
    <definedName name="바닥면적">#REF!</definedName>
    <definedName name="바람">#REF!</definedName>
    <definedName name="바면">#REF!</definedName>
    <definedName name="바스콘">#REF!</definedName>
    <definedName name="바이_브레이트">[84]장비집계!#REF!</definedName>
    <definedName name="바이브레이타공">[137]노임!#REF!</definedName>
    <definedName name="바이브레타콘크리트공_광의" localSheetId="1">#REF!</definedName>
    <definedName name="바이브레타콘크리트공_광의">#REF!</definedName>
    <definedName name="바탕">#REF!</definedName>
    <definedName name="박" localSheetId="1">내역서!박</definedName>
    <definedName name="박">내역서!박</definedName>
    <definedName name="박공판넬" localSheetId="1">#REF!</definedName>
    <definedName name="박공판넬">#REF!</definedName>
    <definedName name="박리제">#REF!</definedName>
    <definedName name="박병민">#REF!</definedName>
    <definedName name="박성규">#REF!</definedName>
    <definedName name="박은하" localSheetId="1">Dlog_Show</definedName>
    <definedName name="박은하" localSheetId="0">Dlog_Show</definedName>
    <definedName name="박은하">Dlog_Show</definedName>
    <definedName name="박태기" localSheetId="1">#REF!</definedName>
    <definedName name="박태기">#REF!</definedName>
    <definedName name="반">#REF!</definedName>
    <definedName name="반송1012">[131]데이타!$E$148</definedName>
    <definedName name="반송1215">[131]데이타!$E$149</definedName>
    <definedName name="반송1518">[131]데이타!$E$150</definedName>
    <definedName name="반송1520">[131]데이타!$E$151</definedName>
    <definedName name="반송2022">[131]데이타!$E$152</definedName>
    <definedName name="반여수량" localSheetId="1">#REF!</definedName>
    <definedName name="반여수량">#REF!</definedName>
    <definedName name="반중력식옹벽_개소별명세">#REF!</definedName>
    <definedName name="반중력식옹벽_수량집계">#REF!</definedName>
    <definedName name="반중력옹벽">#REF!</definedName>
    <definedName name="받침철물">#REF!</definedName>
    <definedName name="발____전____기">[84]장비집계!#REF!</definedName>
    <definedName name="발주" localSheetId="1">#REF!</definedName>
    <definedName name="발주">#REF!</definedName>
    <definedName name="발주내역" localSheetId="1">내역서!발주내역</definedName>
    <definedName name="발주내역">내역서!발주내역</definedName>
    <definedName name="발주서" localSheetId="1">#REF!</definedName>
    <definedName name="발주서">#REF!</definedName>
    <definedName name="발주의뢰내역" localSheetId="1">내역서!발주의뢰내역</definedName>
    <definedName name="발주의뢰내역">내역서!발주의뢰내역</definedName>
    <definedName name="발파암소할대형30cm미만" localSheetId="1">#REF!</definedName>
    <definedName name="발파암소할대형30cm미만">#REF!</definedName>
    <definedName name="방">#REF!</definedName>
    <definedName name="방_모">[133]수량산출!$R$47</definedName>
    <definedName name="방류펌프" localSheetId="1">#REF!</definedName>
    <definedName name="방류펌프">#REF!</definedName>
    <definedName name="방무늬1">'[211]화해(함평)'!$AL$488</definedName>
    <definedName name="방무늬2">'[211]화해(장성)'!$AL$488</definedName>
    <definedName name="방방호벽" localSheetId="1">#REF!</definedName>
    <definedName name="방방호벽">#REF!</definedName>
    <definedName name="방부각재">931007</definedName>
    <definedName name="방부원주">1064010</definedName>
    <definedName name="방부판재">1037435</definedName>
    <definedName name="방송">#REF!</definedName>
    <definedName name="방송설비">#REF!</definedName>
    <definedName name="방수">#REF!</definedName>
    <definedName name="방수1">#REF!</definedName>
    <definedName name="방수2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수몰탈">#REF!</definedName>
    <definedName name="방수액">#REF!</definedName>
    <definedName name="방진.도금">#REF!</definedName>
    <definedName name="방진고무">#REF!</definedName>
    <definedName name="방진고무50">#REF!</definedName>
    <definedName name="방철">#REF!</definedName>
    <definedName name="방철1">'[211]화해(함평)'!$AR$482</definedName>
    <definedName name="방철131">'[211]화해(함평)'!$AL$480</definedName>
    <definedName name="방철132">'[211]화해(장성)'!$AL$480</definedName>
    <definedName name="방철161">'[211]화해(함평)'!$AL$478</definedName>
    <definedName name="방철162">'[211]화해(장성)'!$AL$478</definedName>
    <definedName name="방철2">'[211]화해(장성)'!$AR$483</definedName>
    <definedName name="방청용몰탈">#REF!</definedName>
    <definedName name="방청페인트">#REF!</definedName>
    <definedName name="방콘2">#REF!</definedName>
    <definedName name="방콘2401">'[211]화해(함평)'!$AL$474</definedName>
    <definedName name="방콘2402" localSheetId="1">#REF!</definedName>
    <definedName name="방콘2402">#REF!</definedName>
    <definedName name="방합3회1">#REF!</definedName>
    <definedName name="방합3회2">#REF!</definedName>
    <definedName name="방호벽">#REF!</definedName>
    <definedName name="방호벽1">#REF!</definedName>
    <definedName name="방호벽2">#REF!</definedName>
    <definedName name="방호벽철근">#REF!</definedName>
    <definedName name="방화문">#REF!</definedName>
    <definedName name="배" hidden="1">#REF!</definedName>
    <definedName name="배관">#REF!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2">'[208]설계변경 (2)'!$J$31</definedName>
    <definedName name="배관공982">#REF!</definedName>
    <definedName name="배관공991">#REF!</definedName>
    <definedName name="배관공992">#REF!</definedName>
    <definedName name="배관공계">#REF!</definedName>
    <definedName name="배관공단가">[142]관접합및부설!#REF!</definedName>
    <definedName name="배롱나무" localSheetId="1">#REF!</definedName>
    <definedName name="배롱나무">#REF!</definedName>
    <definedName name="배수공">#REF!</definedName>
    <definedName name="배수공자재집계">#REF!</definedName>
    <definedName name="배수공자재집계표">#REF!</definedName>
    <definedName name="배수공집계표">#REF!</definedName>
    <definedName name="배수공집계표제목">#REF!</definedName>
    <definedName name="배수구조물위치조서">#REF!</definedName>
    <definedName name="배수로총집계" localSheetId="1" hidden="1">{"'중기작업1'!$A$1:$V$18"}</definedName>
    <definedName name="배수로총집계" hidden="1">{"'중기작업1'!$A$1:$V$18"}</definedName>
    <definedName name="배수파이프설치35mm">#REF!</definedName>
    <definedName name="배수파이프설치50mm">#REF!</definedName>
    <definedName name="배수품목정렬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활선공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백02간재">'[194]기계경비(시간당)'!$H$161</definedName>
    <definedName name="백02간재티스제외">'[194]기계경비(시간당)'!$H$162</definedName>
    <definedName name="백02노무">'[194]기계경비(시간당)'!$H$153</definedName>
    <definedName name="백02노무야간">'[194]기계경비(시간당)'!$H$157</definedName>
    <definedName name="백02손료">'[194]기계경비(시간당)'!$H$149</definedName>
    <definedName name="백04간재">'[194]기계경비(시간당)'!$H$145</definedName>
    <definedName name="백04간재티스제외">'[194]기계경비(시간당)'!$H$146</definedName>
    <definedName name="백04노무">'[194]기계경비(시간당)'!$H$137</definedName>
    <definedName name="백04노무야간">'[194]기계경비(시간당)'!$H$141</definedName>
    <definedName name="백04손료">'[194]기계경비(시간당)'!$H$133</definedName>
    <definedName name="백07간재">'[194]기계경비(시간당)'!$H$129</definedName>
    <definedName name="백07노무">'[194]기계경비(시간당)'!$H$121</definedName>
    <definedName name="백07손료">'[194]기계경비(시간당)'!$H$117</definedName>
    <definedName name="백강관배관_Sheet2_List" localSheetId="1">#REF!</definedName>
    <definedName name="백강관배관_Sheet2_List">#REF!</definedName>
    <definedName name="백호02">230000</definedName>
    <definedName name="백호06">300000</definedName>
    <definedName name="백호10">250000</definedName>
    <definedName name="밴드">#REF!</definedName>
    <definedName name="버던비트">#REF!</definedName>
    <definedName name="버림콘크리트">#REF!</definedName>
    <definedName name="버림콘크리트2">#REF!</definedName>
    <definedName name="번들1호">#REF!</definedName>
    <definedName name="번들2호">#REF!</definedName>
    <definedName name="번들3호">#REF!</definedName>
    <definedName name="번호">#REF!</definedName>
    <definedName name="벌목공">#REF!</definedName>
    <definedName name="벌목공011">#REF!</definedName>
    <definedName name="벌목부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베이스찬넬">#REF!</definedName>
    <definedName name="벨트콘베어작업공">[137]노임!#REF!</definedName>
    <definedName name="벽_돌__블_럭__제_작_공">#REF!</definedName>
    <definedName name="벽갑">#REF!</definedName>
    <definedName name="벽높이">#REF!</definedName>
    <definedName name="벽돌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벽돌제작공">#REF!</definedName>
    <definedName name="벽운갑지" hidden="1">#REF!</definedName>
    <definedName name="벽운내역" localSheetId="1">내역서!벽운내역</definedName>
    <definedName name="벽운내역">내역서!벽운내역</definedName>
    <definedName name="벽체" localSheetId="1" hidden="1">{#N/A,#N/A,FALSE,"혼합골재"}</definedName>
    <definedName name="벽체" hidden="1">{#N/A,#N/A,FALSE,"혼합골재"}</definedName>
    <definedName name="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변경" localSheetId="1">#REF!</definedName>
    <definedName name="변경">#REF!</definedName>
    <definedName name="변경갑지">#REF!</definedName>
    <definedName name="변경비교">#REF!</definedName>
    <definedName name="변경이유서" localSheetId="1">내역서!변경이유서</definedName>
    <definedName name="변경이유서">내역서!변경이유서</definedName>
    <definedName name="변경이유서1" localSheetId="1">내역서!변경이유서1</definedName>
    <definedName name="변경이유서1">내역서!변경이유서1</definedName>
    <definedName name="변경전" localSheetId="1">#REF!</definedName>
    <definedName name="변경전">#REF!</definedName>
    <definedName name="변경절감" localSheetId="1" hidden="1">{#N/A,#N/A,FALSE,"회선임차현황"}</definedName>
    <definedName name="변경절감" hidden="1">{#N/A,#N/A,FALSE,"회선임차현황"}</definedName>
    <definedName name="변경후" localSheetId="1">#REF!</definedName>
    <definedName name="변경후">#REF!</definedName>
    <definedName name="변전전공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별표">#REF!</definedName>
    <definedName name="별표총괄">#REF!</definedName>
    <definedName name="보" localSheetId="1" hidden="1">{#N/A,#N/A,FALSE,"운반시간"}</definedName>
    <definedName name="보" hidden="1">{#N/A,#N/A,FALSE,"운반시간"}</definedName>
    <definedName name="보강콘">'[212]9GNG운반'!#REF!</definedName>
    <definedName name="보급수급수">#N/A</definedName>
    <definedName name="보도경계블럭수량" localSheetId="1">#REF!</definedName>
    <definedName name="보도경계블럭수량">#REF!</definedName>
    <definedName name="보루지">#REF!</definedName>
    <definedName name="보림상회">#REF!</definedName>
    <definedName name="보링공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상비">'[132]2차변경'!$F$44</definedName>
    <definedName name="보안공">[137]노임!#REF!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오링_기계_JSP용">[84]장비집계!#REF!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 localSheetId="1">#REF!</definedName>
    <definedName name="보온">#REF!</definedName>
    <definedName name="보온3">#REF!</definedName>
    <definedName name="보온공">#REF!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온공계">#REF!</definedName>
    <definedName name="보완자료복사">#REF!</definedName>
    <definedName name="보일러공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조기층ㄹ">#REF!</definedName>
    <definedName name="보조기층포설">[142]단가!$C$86</definedName>
    <definedName name="보차경계석">#REF!</definedName>
    <definedName name="보차도경계블럭수량">#REF!</definedName>
    <definedName name="보통">#REF!</definedName>
    <definedName name="보통_인부">#REF!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2">'[213]노임,재료비'!$J$87</definedName>
    <definedName name="보통인부982">#REF!</definedName>
    <definedName name="보통인부991">#REF!</definedName>
    <definedName name="보통인부992">#REF!</definedName>
    <definedName name="보통인부B10">[131]식재인부!$C$24</definedName>
    <definedName name="보통인부B4이하">[131]식재인부!$C$18</definedName>
    <definedName name="보통인부B5">[131]식재인부!$C$19</definedName>
    <definedName name="보통인부B6">[131]식재인부!$C$20</definedName>
    <definedName name="보통인부B8">[131]식재인부!$C$22</definedName>
    <definedName name="보통인부R10">[131]식재인부!$C$54</definedName>
    <definedName name="보통인부R12">[131]식재인부!$C$56</definedName>
    <definedName name="보통인부R15">[131]식재인부!$C$59</definedName>
    <definedName name="보통인부R4이하">[131]식재인부!$C$48</definedName>
    <definedName name="보통인부R5">[131]식재인부!$C$49</definedName>
    <definedName name="보통인부R6">[131]식재인부!$C$50</definedName>
    <definedName name="보통인부R7">[131]식재인부!$C$51</definedName>
    <definedName name="보통인부R8">[131]식재인부!$C$52</definedName>
    <definedName name="보통인부계" localSheetId="1">#REF!</definedName>
    <definedName name="보통인부계">#REF!</definedName>
    <definedName name="보통인부단가" localSheetId="1">[142]관접합및부설!#REF!</definedName>
    <definedName name="보통인부단가">[142]관접합및부설!#REF!</definedName>
    <definedName name="보통인부비빔" localSheetId="1">#REF!</definedName>
    <definedName name="보통인부비빔">#REF!</definedName>
    <definedName name="보험">#REF!</definedName>
    <definedName name="보험료">#REF!</definedName>
    <definedName name="보험율">#REF!</definedName>
    <definedName name="보호몰탈1">#REF!</definedName>
    <definedName name="보호몰탈2">#REF!</definedName>
    <definedName name="보호몰탈3">#REF!</definedName>
    <definedName name="복구_일위대가">#REF!</definedName>
    <definedName name="복구관로공정">#REF!</definedName>
    <definedName name="복구관로총괄">#REF!</definedName>
    <definedName name="복구내역서">#REF!</definedName>
    <definedName name="복구일위대가">#REF!</definedName>
    <definedName name="복리">#REF!</definedName>
    <definedName name="복사" hidden="1">#REF!</definedName>
    <definedName name="복ㅇ" localSheetId="1" hidden="1">{#N/A,#N/A,FALSE,"부대2"}</definedName>
    <definedName name="복ㅇ" hidden="1">{#N/A,#N/A,FALSE,"부대2"}</definedName>
    <definedName name="복ㅇㅅ" localSheetId="1">내역서!복ㅇㅅ</definedName>
    <definedName name="복ㅇㅅ">내역서!복ㅇㅅ</definedName>
    <definedName name="복지" localSheetId="1" hidden="1">#REF!</definedName>
    <definedName name="복지" hidden="1">#REF!</definedName>
    <definedName name="복합비료">#REF!</definedName>
    <definedName name="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본단기">[163]단위수량!$K$41</definedName>
    <definedName name="본단보">[163]단위수량!$K$44</definedName>
    <definedName name="본단선">[163]단위수량!$K$45</definedName>
    <definedName name="본단택">[163]단위수량!$K$42</definedName>
    <definedName name="본단표">[163]단위수량!$K$40</definedName>
    <definedName name="본단프">[163]단위수량!$K$43</definedName>
    <definedName name="본사기준" localSheetId="1">BlankMacro1</definedName>
    <definedName name="본사기준" localSheetId="0">BlankMacro1</definedName>
    <definedName name="본사기준">BlankMacro1</definedName>
    <definedName name="본사자료" localSheetId="1">#REF!,#REF!,#REF!,#REF!,#REF!,#REF!,#REF!,#REF!,#REF!,#REF!,#REF!,#REF!,#REF!,#REF!</definedName>
    <definedName name="본사자료">#REF!,#REF!,#REF!,#REF!,#REF!,#REF!,#REF!,#REF!,#REF!,#REF!,#REF!,#REF!,#REF!,#REF!</definedName>
    <definedName name="본사지시" localSheetId="1" hidden="1">{#N/A,#N/A,FALSE,"회선임차현황"}</definedName>
    <definedName name="본사지시" hidden="1">{#N/A,#N/A,FALSE,"회선임차현황"}</definedName>
    <definedName name="볼트" localSheetId="1">#REF!</definedName>
    <definedName name="볼트">#REF!</definedName>
    <definedName name="볼트_너트_와샤">#REF!</definedName>
    <definedName name="볼트너트">#REF!</definedName>
    <definedName name="볼트너트2">#REF!</definedName>
    <definedName name="봄">#REF!</definedName>
    <definedName name="봄방학">#REF!</definedName>
    <definedName name="부가">#REF!</definedName>
    <definedName name="부가가치세">'[132]2차변경'!$F$38</definedName>
    <definedName name="부가가치세요율" localSheetId="1">#REF!</definedName>
    <definedName name="부가가치세요율">#REF!</definedName>
    <definedName name="부가가치표">#REF!</definedName>
    <definedName name="부가세">#REF!</definedName>
    <definedName name="부가율">#REF!</definedName>
    <definedName name="부대">#REF!</definedName>
    <definedName name="부대갑지1">#REF!</definedName>
    <definedName name="부대공">'[132]2차변경'!$F$12</definedName>
    <definedName name="부대공_집계표_제목">#REF!</definedName>
    <definedName name="부대공집계">[160]터파기및재료!#REF!</definedName>
    <definedName name="부대공집계2">[161]터파기및재료!#REF!</definedName>
    <definedName name="부대공집계표">#REF!</definedName>
    <definedName name="부대내역비교">#REF!</definedName>
    <definedName name="부대비">#REF!</definedName>
    <definedName name="부대비산출">#REF!</definedName>
    <definedName name="부대비산출내역1">#REF!</definedName>
    <definedName name="부대사항">#REF!</definedName>
    <definedName name="부대원본" localSheetId="1" hidden="1">{#N/A,#N/A,FALSE,"토공2"}</definedName>
    <definedName name="부대원본" hidden="1">{#N/A,#N/A,FALSE,"토공2"}</definedName>
    <definedName name="부대일위대가" localSheetId="1">#REF!</definedName>
    <definedName name="부대일위대가">#REF!</definedName>
    <definedName name="부대입찰">#REF!</definedName>
    <definedName name="부대입찰잡비" localSheetId="1">Dlog_Show</definedName>
    <definedName name="부대입찰잡비" localSheetId="0">Dlog_Show</definedName>
    <definedName name="부대입찰잡비">Dlog_Show</definedName>
    <definedName name="부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2" localSheetId="1">#REF!</definedName>
    <definedName name="부산2">#REF!</definedName>
    <definedName name="부서">#REF!</definedName>
    <definedName name="부설비">#REF!</definedName>
    <definedName name="부손익" localSheetId="1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여" localSheetId="1">#REF!</definedName>
    <definedName name="부여">#REF!</definedName>
    <definedName name="부지매입비" localSheetId="1">[214]공비대비!#REF!</definedName>
    <definedName name="부지매입비">[214]공비대비!#REF!</definedName>
    <definedName name="부직포" localSheetId="1">#REF!</definedName>
    <definedName name="부직포">#REF!</definedName>
    <definedName name="부천" localSheetId="1">내역서!부천</definedName>
    <definedName name="부천">내역서!부천</definedName>
    <definedName name="부토" localSheetId="1">Dlog_Show</definedName>
    <definedName name="부토" localSheetId="0">Dlog_Show</definedName>
    <definedName name="부토">Dlog_Show</definedName>
    <definedName name="부표" localSheetId="1">#REF!</definedName>
    <definedName name="부표">#REF!</definedName>
    <definedName name="부하">#REF!</definedName>
    <definedName name="부하계산">#REF!</definedName>
    <definedName name="분담금1" localSheetId="1">내역서!분담금1</definedName>
    <definedName name="분담금1">내역서!분담금1</definedName>
    <definedName name="분리">'[215]빗물받이(910-510-410)'!$P$4</definedName>
    <definedName name="분석변경" localSheetId="1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분전반철거후" localSheetId="1" hidden="1">{#N/A,#N/A,FALSE,"회선임차현황"}</definedName>
    <definedName name="분전반철거후" hidden="1">{#N/A,#N/A,FALSE,"회선임차현황"}</definedName>
    <definedName name="불도우저">[84]장비집계!#REF!</definedName>
    <definedName name="브02간재구조물">'[194]기계경비(시간당)'!$H$112</definedName>
    <definedName name="브02노무">'[194]기계경비(시간당)'!$H$110</definedName>
    <definedName name="브02노무야간">'[194]기계경비(시간당)'!$H$111</definedName>
    <definedName name="브02손료">'[194]기계경비(시간당)'!$H$109</definedName>
    <definedName name="브04간재구조물">'[194]기계경비(시간당)'!$H$105</definedName>
    <definedName name="브04노무">'[194]기계경비(시간당)'!$H$103</definedName>
    <definedName name="브04노무야간">'[194]기계경비(시간당)'!$H$104</definedName>
    <definedName name="브04손료">'[194]기계경비(시간당)'!$H$102</definedName>
    <definedName name="브라인드리벳" localSheetId="1">#REF!</definedName>
    <definedName name="브라인드리벳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드">'[194]기계경비(시간당)'!$D$28</definedName>
    <definedName name="브이c" localSheetId="1">#REF!</definedName>
    <definedName name="브이c">#REF!</definedName>
    <definedName name="블레이드_캇타용">#REF!</definedName>
    <definedName name="블록H">#REF!</definedName>
    <definedName name="블록V">#REF!</definedName>
    <definedName name="비_계_공">#REF!</definedName>
    <definedName name="비1">#REF!</definedName>
    <definedName name="비2">#REF!</definedName>
    <definedName name="비겁" hidden="1">#REF!</definedName>
    <definedName name="비계">#REF!</definedName>
    <definedName name="비계1">#REF!</definedName>
    <definedName name="비계2">#REF!</definedName>
    <definedName name="비계공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2">'[163]노임,재료비'!$J$16</definedName>
    <definedName name="비계공982">#REF!</definedName>
    <definedName name="비계공991">#REF!</definedName>
    <definedName name="비계공992">#REF!</definedName>
    <definedName name="비계공단가">[142]관접합및부설!#REF!</definedName>
    <definedName name="비계목재10회" localSheetId="1">#REF!</definedName>
    <definedName name="비계목재10회">#REF!</definedName>
    <definedName name="비계목재1회" localSheetId="1">#REF!</definedName>
    <definedName name="비계목재1회">#REF!</definedName>
    <definedName name="비계목재2회" localSheetId="1">#REF!</definedName>
    <definedName name="비계목재2회">#REF!</definedName>
    <definedName name="비계목재3회">#REF!</definedName>
    <definedName name="비계목재4회">#REF!</definedName>
    <definedName name="비계목재5회">#REF!</definedName>
    <definedName name="비계목재6회">#REF!</definedName>
    <definedName name="비계목재7회">#REF!</definedName>
    <definedName name="비계목재8회">#REF!</definedName>
    <definedName name="비계목재9회">#REF!</definedName>
    <definedName name="비고">#REF!</definedName>
    <definedName name="비교5개" localSheetId="1">내역서!비교5개</definedName>
    <definedName name="비교5개">내역서!비교5개</definedName>
    <definedName name="비교표" localSheetId="1">#REF!</definedName>
    <definedName name="비교표">#REF!</definedName>
    <definedName name="비디오폰">#REF!</definedName>
    <definedName name="비목1">#REF!</definedName>
    <definedName name="비목2">#REF!</definedName>
    <definedName name="비목3">#REF!</definedName>
    <definedName name="비목4">#REF!</definedName>
    <definedName name="비목분류">#REF!</definedName>
    <definedName name="비목집계">#REF!</definedName>
    <definedName name="비비추">#REF!</definedName>
    <definedName name="비유다">250000</definedName>
    <definedName name="비율">#REF!</definedName>
    <definedName name="비탈면보호공위치연장조서">[216]횡배수관!#REF!</definedName>
    <definedName name="빔간격" localSheetId="1">#REF!</definedName>
    <definedName name="빔간격">#REF!</definedName>
    <definedName name="빔높이" localSheetId="1">#REF!</definedName>
    <definedName name="빔높이">#REF!</definedName>
    <definedName name="빗물받이1">#REF!</definedName>
    <definedName name="빗물받이2">#REF!</definedName>
    <definedName name="ㅄㄷㄱ">#REF!</definedName>
    <definedName name="ㅄㅅㅅㅂㄳ">#REF!</definedName>
    <definedName name="ㅄㅅㅅㅂㅄ">#REF!</definedName>
    <definedName name="ㅅㅅ" hidden="1">#REF!</definedName>
    <definedName name="ㅅㅅㅅㅅ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ㅅㅅ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" localSheetId="1">#REF!</definedName>
    <definedName name="사">#REF!</definedName>
    <definedName name="사공">[137]노임!#REF!</definedName>
    <definedName name="사공_배포함" localSheetId="1">#REF!</definedName>
    <definedName name="사공_배포함">#REF!</definedName>
    <definedName name="사급">#REF!</definedName>
    <definedName name="사급공사비">'[135]집계표 '!#REF!</definedName>
    <definedName name="사급분" localSheetId="1">#REF!</definedName>
    <definedName name="사급분">#REF!</definedName>
    <definedName name="사급자재대">'[132]2차변경'!$F$14</definedName>
    <definedName name="사급자재비" localSheetId="1">#REF!</definedName>
    <definedName name="사급자재비">#REF!</definedName>
    <definedName name="사급재">#REF!</definedName>
    <definedName name="사급재료비">'[135]집계표 '!#REF!</definedName>
    <definedName name="사랑" hidden="1">#REF!</definedName>
    <definedName name="사석01445보경">[179]단가산출서!#REF!</definedName>
    <definedName name="사석보014180경">[179]단가산출서!#REF!</definedName>
    <definedName name="사석보014180노">[179]단가산출서!#REF!</definedName>
    <definedName name="사석보014180재">[179]단가산출서!#REF!</definedName>
    <definedName name="사석보01445경">[179]단가산출서!#REF!</definedName>
    <definedName name="사석보01445노">[179]단가산출서!#REF!</definedName>
    <definedName name="사석보01445재">[179]단가산출서!#REF!</definedName>
    <definedName name="사석주014180경">[179]단가산출서!#REF!</definedName>
    <definedName name="사석주014180노">[179]단가산출서!#REF!</definedName>
    <definedName name="사석주014180재">[179]단가산출서!#REF!</definedName>
    <definedName name="사석주01445경">[179]단가산출서!#REF!</definedName>
    <definedName name="사석주01445노">[179]단가산출서!#REF!</definedName>
    <definedName name="사석주01445재">[179]단가산출서!#REF!</definedName>
    <definedName name="사석채움면적산출" localSheetId="1" hidden="1">{#N/A,#N/A,FALSE,"2~8번"}</definedName>
    <definedName name="사석채움면적산출" hidden="1">{#N/A,#N/A,FALSE,"2~8번"}</definedName>
    <definedName name="사설">#REF!</definedName>
    <definedName name="사업개요">#REF!</definedName>
    <definedName name="사업계획" hidden="1">#REF!</definedName>
    <definedName name="사영육">#REF!</definedName>
    <definedName name="사용하기">#REF!</definedName>
    <definedName name="사우나.도금">#REF!</definedName>
    <definedName name="사인일위">#REF!</definedName>
    <definedName name="사진대지" localSheetId="1">내역서!사진대지</definedName>
    <definedName name="사진대지">내역서!사진대지</definedName>
    <definedName name="사진대지2" localSheetId="1">내역서!사진대지2</definedName>
    <definedName name="사진대지2">내역서!사진대지2</definedName>
    <definedName name="사타" hidden="1">#REF!</definedName>
    <definedName name="사토">#REF!</definedName>
    <definedName name="사팔">#REF!</definedName>
    <definedName name="삭제" localSheetId="1">#REF!,#REF!</definedName>
    <definedName name="삭제">#REF!,#REF!</definedName>
    <definedName name="산보">#REF!</definedName>
    <definedName name="산서" hidden="1">#REF!</definedName>
    <definedName name="산소">#REF!</definedName>
    <definedName name="산소2">'[163]노임,재료비'!$O$4</definedName>
    <definedName name="산소루베">#REF!</definedName>
    <definedName name="산소리터">#REF!</definedName>
    <definedName name="산업안전">'[135]집계표 '!$L$171</definedName>
    <definedName name="산업안전보건관리비" localSheetId="1">'[135]집계표 '!#REF!</definedName>
    <definedName name="산업안전보건관리비">'[135]집계표 '!#REF!</definedName>
    <definedName name="산재" localSheetId="1">#REF!</definedName>
    <definedName name="산재">#REF!</definedName>
    <definedName name="산재보험료">'[132]2차변경'!$F$20</definedName>
    <definedName name="산재보험료요율" localSheetId="1">#REF!</definedName>
    <definedName name="산재보험료요율">#REF!</definedName>
    <definedName name="산재보험료율">#REF!</definedName>
    <definedName name="산재보험료표">#REF!</definedName>
    <definedName name="산재보험표">[189]집계표!#REF!</definedName>
    <definedName name="산재보혐료">[189]집계표!#REF!</definedName>
    <definedName name="산정" localSheetId="1">#REF!</definedName>
    <definedName name="산정">#REF!</definedName>
    <definedName name="산철쭉">#REF!</definedName>
    <definedName name="산추">#REF!</definedName>
    <definedName name="산출">#REF!</definedName>
    <definedName name="산출JB" localSheetId="1">BlankMacro1</definedName>
    <definedName name="산출JB" localSheetId="0">BlankMacro1</definedName>
    <definedName name="산출JB">BlankMacro1</definedName>
    <definedName name="산출경비">[217]총괄내역서!#REF!</definedName>
    <definedName name="산출근거" localSheetId="1">#REF!</definedName>
    <definedName name="산출근거">#REF!</definedName>
    <definedName name="산출근거1">#REF!</definedName>
    <definedName name="산출근거9">#REF!</definedName>
    <definedName name="산출내역">#REF!</definedName>
    <definedName name="산출내역11">#REF!</definedName>
    <definedName name="산출내영ㄱ">#REF!</definedName>
    <definedName name="산출서">#REF!</definedName>
    <definedName name="산출집계서">'[144]A 견적'!$B$4</definedName>
    <definedName name="산표" localSheetId="1">#REF!</definedName>
    <definedName name="산표">#REF!</definedName>
    <definedName name="살수차">220000</definedName>
    <definedName name="삼.관리및편익시설물공">#REF!</definedName>
    <definedName name="삼오오">#REF!</definedName>
    <definedName name="삼일팔">#REF!</definedName>
    <definedName name="삼차선슈활하중">#REF!</definedName>
    <definedName name="삼척군">#REF!</definedName>
    <definedName name="상가면적">#REF!</definedName>
    <definedName name="상급원자력기술자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대" hidden="1">#REF!</definedName>
    <definedName name="상림1호">#REF!</definedName>
    <definedName name="상림2호">#REF!</definedName>
    <definedName name="상림3호">#REF!</definedName>
    <definedName name="상면폭1">#REF!</definedName>
    <definedName name="상무주소">#REF!</definedName>
    <definedName name="상봉전기">#N/A</definedName>
    <definedName name="상부">#REF!</definedName>
    <definedName name="상부슬라브">#REF!</definedName>
    <definedName name="상수도공">#REF!</definedName>
    <definedName name="상수도공집계표">#REF!</definedName>
    <definedName name="상수집">[218]터파기및재료!#REF!</definedName>
    <definedName name="상수집계">[160]터파기및재료!#REF!</definedName>
    <definedName name="상식" localSheetId="1">#REF!</definedName>
    <definedName name="상식">#REF!</definedName>
    <definedName name="상연">#REF!</definedName>
    <definedName name="상용직">#REF!</definedName>
    <definedName name="상자">#REF!</definedName>
    <definedName name="상자1">#REF!</definedName>
    <definedName name="상자다">#REF!</definedName>
    <definedName name="상주" localSheetId="1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1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판..25" localSheetId="1">#REF!</definedName>
    <definedName name="상판..25">#REF!</definedName>
    <definedName name="상판.25">#REF!</definedName>
    <definedName name="상판25">#REF!</definedName>
    <definedName name="상판250">#REF!</definedName>
    <definedName name="상평">#REF!</definedName>
    <definedName name="상하차비">#REF!</definedName>
    <definedName name="상헌">'[219]01AC'!#REF!</definedName>
    <definedName name="상환기간" localSheetId="1">#REF!</definedName>
    <definedName name="상환기간">#REF!</definedName>
    <definedName name="새" localSheetId="1" hidden="1">{"'중기작업1'!$A$1:$V$18"}</definedName>
    <definedName name="새" hidden="1">{"'중기작업1'!$A$1:$V$18"}</definedName>
    <definedName name="새2" localSheetId="1" hidden="1">{"'중기작업1'!$A$1:$V$18"}</definedName>
    <definedName name="새2" hidden="1">{"'중기작업1'!$A$1:$V$18"}</definedName>
    <definedName name="새갑지">#REF!</definedName>
    <definedName name="새끼">#REF!</definedName>
    <definedName name="새이" hidden="1">#REF!</definedName>
    <definedName name="새이람">#REF!</definedName>
    <definedName name="새이름">#REF!</definedName>
    <definedName name="샘플">[220]내역서!$A$1:$IV$4</definedName>
    <definedName name="샘플라_BX" localSheetId="1">#REF!</definedName>
    <definedName name="샘플라_BX">#REF!</definedName>
    <definedName name="샘플라_NX">#REF!</definedName>
    <definedName name="생사1호">#REF!</definedName>
    <definedName name="생사2호">#REF!</definedName>
    <definedName name="생사기존">#REF!</definedName>
    <definedName name="샤시공">#REF!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서" localSheetId="1">내역서!서</definedName>
    <definedName name="서">내역서!서</definedName>
    <definedName name="서울" localSheetId="1">#REF!</definedName>
    <definedName name="서울">#REF!</definedName>
    <definedName name="서원기산">#REF!</definedName>
    <definedName name="서초동">#REF!</definedName>
    <definedName name="석" localSheetId="1" hidden="1">{#N/A,#N/A,FALSE,"지침";#N/A,#N/A,FALSE,"환경분석";#N/A,#N/A,FALSE,"Sheet16"}</definedName>
    <definedName name="석" hidden="1">{#N/A,#N/A,FALSE,"지침";#N/A,#N/A,FALSE,"환경분석";#N/A,#N/A,FALSE,"Sheet16"}</definedName>
    <definedName name="석_공">#REF!</definedName>
    <definedName name="석_축_개_소_별_명_세">#REF!</definedName>
    <definedName name="석_축_수_량_집_계">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재받은의뢰업체" hidden="1">255</definedName>
    <definedName name="석조각공" localSheetId="1">#REF!</definedName>
    <definedName name="석조각공">#REF!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축기초03">#REF!</definedName>
    <definedName name="석축기초36">#REF!</definedName>
    <definedName name="석축기초69">#REF!</definedName>
    <definedName name="석축깬잡석03">#REF!</definedName>
    <definedName name="석축수량산출">#REF!</definedName>
    <definedName name="석축찰쌓기03">#REF!</definedName>
    <definedName name="석축찰쌓기36">#REF!</definedName>
    <definedName name="석축찰쌓기깬잡석36">#REF!</definedName>
    <definedName name="석축찰쌓기깬잡석69">#REF!</definedName>
    <definedName name="석축찰쌓기야면석69">#REF!</definedName>
    <definedName name="석항" localSheetId="1" hidden="1">{#N/A,#N/A,FALSE,"명세표"}</definedName>
    <definedName name="석항" hidden="1">{#N/A,#N/A,FALSE,"명세표"}</definedName>
    <definedName name="선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선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선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선량1호" localSheetId="1">#REF!</definedName>
    <definedName name="선량1호">#REF!</definedName>
    <definedName name="선량2호" localSheetId="1">#REF!</definedName>
    <definedName name="선량2호">#REF!</definedName>
    <definedName name="선량3호" localSheetId="1">#REF!</definedName>
    <definedName name="선량3호">#REF!</definedName>
    <definedName name="선량4호">#REF!</definedName>
    <definedName name="선량5호">#REF!</definedName>
    <definedName name="선로명">#REF!</definedName>
    <definedName name="선로신설">#REF!</definedName>
    <definedName name="선로철거">#REF!</definedName>
    <definedName name="선반공">[137]노임!#REF!</definedName>
    <definedName name="선부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선수어음금액">#REF!</definedName>
    <definedName name="선수어음기간">#REF!</definedName>
    <definedName name="선수어음비율">#REF!</definedName>
    <definedName name="선수율">#REF!</definedName>
    <definedName name="선수현금금액">#REF!</definedName>
    <definedName name="선수현금비율">#REF!</definedName>
    <definedName name="선택층포설다짐">[142]단가!$C$80</definedName>
    <definedName name="선투입금액" localSheetId="1">#REF!</definedName>
    <definedName name="선투입금액">#REF!</definedName>
    <definedName name="설" localSheetId="1" hidden="1">{#N/A,#N/A,FALSE,"회선임차현황"}</definedName>
    <definedName name="설" hidden="1">{#N/A,#N/A,FALSE,"회선임차현황"}</definedName>
    <definedName name="설계" localSheetId="1">#REF!</definedName>
    <definedName name="설계">#REF!</definedName>
    <definedName name="설계가">#N/A</definedName>
    <definedName name="설계계획서12" localSheetId="1" hidden="1">{#N/A,#N/A,FALSE,"회선임차현황"}</definedName>
    <definedName name="설계계획서12" hidden="1">{#N/A,#N/A,FALSE,"회선임차현황"}</definedName>
    <definedName name="설계내역" localSheetId="1">#REF!</definedName>
    <definedName name="설계내역">#REF!</definedName>
    <definedName name="설계내역서" localSheetId="1" hidden="1">{"'별표'!$N$220"}</definedName>
    <definedName name="설계내역서" hidden="1">{"'별표'!$N$220"}</definedName>
    <definedName name="설계변경양식">#REF!</definedName>
    <definedName name="설계변경총괄">[221]일위_파일!#REF!</definedName>
    <definedName name="설계사" localSheetId="1">#REF!</definedName>
    <definedName name="설계사">#REF!</definedName>
    <definedName name="설계삼">#REF!</definedName>
    <definedName name="설계서">#REF!</definedName>
    <definedName name="설계설명" hidden="1">#REF!</definedName>
    <definedName name="설계설명서">#REF!</definedName>
    <definedName name="설계속도">#REF!</definedName>
    <definedName name="설계오">#REF!</definedName>
    <definedName name="설계육">#REF!</definedName>
    <definedName name="설계이">#REF!</definedName>
    <definedName name="설계조건1">#REF!</definedName>
    <definedName name="설계조정율">#REF!</definedName>
    <definedName name="설명">#N/A</definedName>
    <definedName name="설명4">#N/A</definedName>
    <definedName name="설명판1" localSheetId="1">#REF!</definedName>
    <definedName name="설명판1">#REF!</definedName>
    <definedName name="설명판2">#REF!</definedName>
    <definedName name="설변총괄">#REF!</definedName>
    <definedName name="설변현">#REF!</definedName>
    <definedName name="설비" localSheetId="1">내역서!설비</definedName>
    <definedName name="설비">내역서!설비</definedName>
    <definedName name="설비10" localSheetId="1">내역서!설비10</definedName>
    <definedName name="설비10">내역서!설비10</definedName>
    <definedName name="설비3" localSheetId="1">#REF!</definedName>
    <definedName name="설비3">#REF!</definedName>
    <definedName name="설비5" localSheetId="1">내역서!설비5</definedName>
    <definedName name="설비5">내역서!설비5</definedName>
    <definedName name="설비공사" localSheetId="1">내역서!설비공사</definedName>
    <definedName name="설비공사">내역서!설비공사</definedName>
    <definedName name="설비나" localSheetId="1">BlankMacro1</definedName>
    <definedName name="설비나" localSheetId="0">BlankMacro1</definedName>
    <definedName name="설비나">BlankMacro1</definedName>
    <definedName name="설비내역" localSheetId="1">#REF!</definedName>
    <definedName name="설비내역">#REF!</definedName>
    <definedName name="설비내역2" localSheetId="1">내역서!설비내역2</definedName>
    <definedName name="설비내역2">내역서!설비내역2</definedName>
    <definedName name="설집" localSheetId="1">#REF!</definedName>
    <definedName name="설집">#REF!</definedName>
    <definedName name="설치경비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섬진강배치도" localSheetId="1" hidden="1">{#N/A,#N/A,FALSE,"회선임차현황"}</definedName>
    <definedName name="섬진강배치도" hidden="1">{#N/A,#N/A,FALSE,"회선임차현황"}</definedName>
    <definedName name="성___명" localSheetId="1">#REF!</definedName>
    <definedName name="성___명">#REF!</definedName>
    <definedName name="성_문">#REF!</definedName>
    <definedName name="성남파출소앞포장">#REF!</definedName>
    <definedName name="성남파출소앞포장1">#REF!</definedName>
    <definedName name="성문">#REF!</definedName>
    <definedName name="성보칼라">#REF!</definedName>
    <definedName name="성북견적서1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원수량산출" localSheetId="1">내역서!성원수량산출</definedName>
    <definedName name="성원수량산출">내역서!성원수량산출</definedName>
    <definedName name="성토부다짐램머" localSheetId="1">#REF!</definedName>
    <definedName name="성토부다짐램머">#REF!</definedName>
    <definedName name="성토부도수로_재료수량산출">#REF!</definedName>
    <definedName name="성토부도수로_토공수량산출">#REF!</definedName>
    <definedName name="세대">#REF!</definedName>
    <definedName name="세로" localSheetId="1" hidden="1">{#N/A,#N/A,FALSE,"전력간선"}</definedName>
    <definedName name="세로" hidden="1">{#N/A,#N/A,FALSE,"전력간선"}</definedName>
    <definedName name="세로갑지" localSheetId="1">#REF!</definedName>
    <definedName name="세로갑지">#REF!</definedName>
    <definedName name="세륜" hidden="1">#REF!</definedName>
    <definedName name="세륜2" hidden="1">#REF!</definedName>
    <definedName name="세부공정">#REF!</definedName>
    <definedName name="셋트앵커">2131</definedName>
    <definedName name="셋트앵커2">685.55</definedName>
    <definedName name="셧터공" localSheetId="1">[137]노임!#REF!</definedName>
    <definedName name="셧터공">[137]노임!#REF!</definedName>
    <definedName name="소">[222]단가목록!$A:$IV</definedName>
    <definedName name="소갑" localSheetId="1">#REF!</definedName>
    <definedName name="소갑">#REF!</definedName>
    <definedName name="소계">'[132]2차변경'!$F$26</definedName>
    <definedName name="소계2">'[132]2차변경'!$F$30</definedName>
    <definedName name="소계3" localSheetId="1">#REF!</definedName>
    <definedName name="소계3">#REF!</definedName>
    <definedName name="소계4">#REF!</definedName>
    <definedName name="소계5">#REF!</definedName>
    <definedName name="소나무">#REF!</definedName>
    <definedName name="소모">#REF!</definedName>
    <definedName name="소방">[222]단가목록!$A:$IV</definedName>
    <definedName name="소방2" localSheetId="1">#REF!</definedName>
    <definedName name="소방2">#REF!</definedName>
    <definedName name="소방단가">#REF!</definedName>
    <definedName name="소방배관">#REF!</definedName>
    <definedName name="소사">#REF!</definedName>
    <definedName name="소사가스" localSheetId="1">내역서!소사가스</definedName>
    <definedName name="소사가스">내역서!소사가스</definedName>
    <definedName name="소사가스1" localSheetId="1">내역서!소사가스1</definedName>
    <definedName name="소사가스1">내역서!소사가스1</definedName>
    <definedName name="소요장비" localSheetId="1">#REF!</definedName>
    <definedName name="소요장비">#REF!</definedName>
    <definedName name="소일위대가1">#REF!</definedName>
    <definedName name="소총괄표">#REF!</definedName>
    <definedName name="소켓100">#REF!</definedName>
    <definedName name="소켓200">#REF!</definedName>
    <definedName name="소켓300">#REF!</definedName>
    <definedName name="소켓무게">[223]DATE!$G$24:$G$79</definedName>
    <definedName name="소켓트" localSheetId="1">#REF!</definedName>
    <definedName name="소켓트">#REF!</definedName>
    <definedName name="소형B손료">'[147]기계경비(시간당)'!$H$240</definedName>
    <definedName name="소형철개소운반비" localSheetId="1">#REF!</definedName>
    <definedName name="소형철개소운반비">#REF!</definedName>
    <definedName name="소화">#N/A</definedName>
    <definedName name="소화감압">#N/A</definedName>
    <definedName name="소화갑지" localSheetId="1" hidden="1">{#N/A,#N/A,FALSE,"CCTV"}</definedName>
    <definedName name="소화갑지" hidden="1">{#N/A,#N/A,FALSE,"CCTV"}</definedName>
    <definedName name="소화기" localSheetId="1">#REF!</definedName>
    <definedName name="소화기">#REF!</definedName>
    <definedName name="소화마찰손실">#REF!</definedName>
    <definedName name="소화양정1" localSheetId="1">[0]!급3고</definedName>
    <definedName name="소화양정1">[0]!급3고</definedName>
    <definedName name="소화양정계산">#N/A</definedName>
    <definedName name="소화펌프">#N/A</definedName>
    <definedName name="소화펌프선정" localSheetId="1">[0]!급1고</definedName>
    <definedName name="소화펌프선정">[0]!급1고</definedName>
    <definedName name="속채움1" localSheetId="1">#REF!</definedName>
    <definedName name="속채움1">#REF!</definedName>
    <definedName name="속채움2">#REF!</definedName>
    <definedName name="손진훈">#REF!</definedName>
    <definedName name="손해보험">#REF!</definedName>
    <definedName name="솔">#REF!</definedName>
    <definedName name="송">#REF!</definedName>
    <definedName name="송수관로구경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천1">#REF!</definedName>
    <definedName name="송천2">#REF!</definedName>
    <definedName name="쇄석1">[189]집계표!#REF!</definedName>
    <definedName name="쇄석2">[189]집계표!#REF!</definedName>
    <definedName name="쇄석25" localSheetId="1">#REF!</definedName>
    <definedName name="쇄석25">#REF!</definedName>
    <definedName name="쇄석3" localSheetId="1">[189]집계표!#REF!</definedName>
    <definedName name="쇄석3">[189]집계표!#REF!</definedName>
    <definedName name="쇄석40" localSheetId="1">#REF!</definedName>
    <definedName name="쇄석40">#REF!</definedName>
    <definedName name="쇼" localSheetId="1" hidden="1">{#N/A,#N/A,FALSE,"포장1";#N/A,#N/A,FALSE,"포장1"}</definedName>
    <definedName name="쇼" hidden="1">{#N/A,#N/A,FALSE,"포장1";#N/A,#N/A,FALSE,"포장1"}</definedName>
    <definedName name="쇼ㅓㄹ" localSheetId="1" hidden="1">{#N/A,#N/A,FALSE,"현장 NCR 분석";#N/A,#N/A,FALSE,"현장품질감사";#N/A,#N/A,FALSE,"현장품질감사"}</definedName>
    <definedName name="쇼ㅓㄹ" hidden="1">{#N/A,#N/A,FALSE,"현장 NCR 분석";#N/A,#N/A,FALSE,"현장품질감사";#N/A,#N/A,FALSE,"현장품질감사"}</definedName>
    <definedName name="수">'[224]9GNG운반'!#REF!</definedName>
    <definedName name="수________조">[84]장비집계!#REF!</definedName>
    <definedName name="수____종" localSheetId="1">#REF!</definedName>
    <definedName name="수____종">#REF!</definedName>
    <definedName name="수_입_자_재">#REF!</definedName>
    <definedName name="수_입_자_재1">#REF!</definedName>
    <definedName name="수공철개소운반비">#REF!</definedName>
    <definedName name="수동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동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량">#REF!</definedName>
    <definedName name="수량계산">#REF!</definedName>
    <definedName name="수량단가" localSheetId="1">내역서!수량단가</definedName>
    <definedName name="수량단가">내역서!수량단가</definedName>
    <definedName name="수량산" localSheetId="1">#REF!</definedName>
    <definedName name="수량산">#REF!</definedName>
    <definedName name="수량산출" localSheetId="1">#REF!</definedName>
    <definedName name="수량산출">#REF!</definedName>
    <definedName name="수량산출2" localSheetId="1">BlankMacro1</definedName>
    <definedName name="수량산출2" localSheetId="0">BlankMacro1</definedName>
    <definedName name="수량산출2">BlankMacro1</definedName>
    <definedName name="수량산출5" localSheetId="1">BlankMacro1</definedName>
    <definedName name="수량산출5" localSheetId="0">BlankMacro1</definedName>
    <definedName name="수량산출5">BlankMacro1</definedName>
    <definedName name="수량산출서" localSheetId="1">#REF!</definedName>
    <definedName name="수량산출서">#REF!</definedName>
    <definedName name="수량산출서표지" localSheetId="1">BlankMacro1</definedName>
    <definedName name="수량산출서표지" localSheetId="0">BlankMacro1</definedName>
    <definedName name="수량산출서표지">BlankMacro1</definedName>
    <definedName name="수량산출표">#REF!</definedName>
    <definedName name="수량입력">#REF!</definedName>
    <definedName name="수량집계밀">#REF!</definedName>
    <definedName name="수량집계양">#REF!</definedName>
    <definedName name="수목">#REF!</definedName>
    <definedName name="수목수량">#REF!</definedName>
    <definedName name="수수꽃다리">#REF!</definedName>
    <definedName name="수수료" localSheetId="0">[204]!Macro10</definedName>
    <definedName name="수수료">[204]!Macro10</definedName>
    <definedName name="수식입력매크로" localSheetId="0">[225]!수식입력매크로</definedName>
    <definedName name="수식입력매크로">[225]!수식입력매크로</definedName>
    <definedName name="수용부하">#N/A</definedName>
    <definedName name="수용설명">#N/A</definedName>
    <definedName name="수원공자재" localSheetId="1">#REF!</definedName>
    <definedName name="수원공자재">#REF!</definedName>
    <definedName name="수입이자">#REF!</definedName>
    <definedName name="수입자재">#REF!</definedName>
    <definedName name="수작업반장">[137]노임!#REF!</definedName>
    <definedName name="수장3" localSheetId="1" hidden="1">{"'중기작업1'!$A$1:$V$18"}</definedName>
    <definedName name="수장3" hidden="1">{"'중기작업1'!$A$1:$V$18"}</definedName>
    <definedName name="수정3" localSheetId="1" hidden="1">{"'중기작업1'!$A$1:$V$18"}</definedName>
    <definedName name="수정3" hidden="1">{"'중기작업1'!$A$1:$V$18"}</definedName>
    <definedName name="수정내역">#REF!</definedName>
    <definedName name="수주">#REF!</definedName>
    <definedName name="수중_토사">[226]총집계표!#REF!</definedName>
    <definedName name="수중계산" localSheetId="1">#REF!</definedName>
    <definedName name="수중계산">#REF!</definedName>
    <definedName name="수중모타1" localSheetId="1">#REF!</definedName>
    <definedName name="수중모타1">#REF!</definedName>
    <definedName name="수중모타10" localSheetId="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">#REF!</definedName>
    <definedName name="수중모터펌프단가">#REF!</definedName>
    <definedName name="수중케이블단가">#REF!</definedName>
    <definedName name="수중토사p1">#REF!</definedName>
    <definedName name="수지">#REF!</definedName>
    <definedName name="수직">#REF!</definedName>
    <definedName name="수축이음">#REF!</definedName>
    <definedName name="수토1">#REF!</definedName>
    <definedName name="수평">#REF!</definedName>
    <definedName name="수평연결재">#REF!</definedName>
    <definedName name="수행능력">#REF!</definedName>
    <definedName name="수ㅠㅁ" localSheetId="1" hidden="1">{#N/A,#N/A,FALSE,"현장 NCR 분석";#N/A,#N/A,FALSE,"현장품질감사";#N/A,#N/A,FALSE,"현장품질감사"}</definedName>
    <definedName name="수ㅠㅁ" hidden="1">{#N/A,#N/A,FALSE,"현장 NCR 분석";#N/A,#N/A,FALSE,"현장품질감사";#N/A,#N/A,FALSE,"현장품질감사"}</definedName>
    <definedName name="순공">#REF!</definedName>
    <definedName name="순공사비">'[132]2차변경'!$F$16</definedName>
    <definedName name="순공사원가" localSheetId="1">#REF!</definedName>
    <definedName name="순공사원가">#REF!</definedName>
    <definedName name="순천_연향_1차">#REF!</definedName>
    <definedName name="숱" localSheetId="1" hidden="1">{#N/A,#N/A,FALSE,"현장 NCR 분석";#N/A,#N/A,FALSE,"현장품질감사";#N/A,#N/A,FALSE,"현장품질감사"}</definedName>
    <definedName name="숱" hidden="1">{#N/A,#N/A,FALSE,"현장 NCR 분석";#N/A,#N/A,FALSE,"현장품질감사";#N/A,#N/A,FALSE,"현장품질감사"}</definedName>
    <definedName name="쉬드" localSheetId="1" hidden="1">#REF!</definedName>
    <definedName name="쉬드" hidden="1">#REF!</definedName>
    <definedName name="슈_BX">#REF!</definedName>
    <definedName name="슈_NX">#REF!</definedName>
    <definedName name="슈NX">#REF!</definedName>
    <definedName name="슈사하중">#REF!</definedName>
    <definedName name="슈프림프라이머">#REF!</definedName>
    <definedName name="슈활하중">#REF!</definedName>
    <definedName name="스위치_단로1구">#REF!</definedName>
    <definedName name="스위치_삼로">#REF!</definedName>
    <definedName name="스케버">#REF!</definedName>
    <definedName name="스텐레스판">2149455</definedName>
    <definedName name="스텐파이프">#REF!</definedName>
    <definedName name="스트랜드">#REF!</definedName>
    <definedName name="스티로폴">#REF!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스피커">#REF!</definedName>
    <definedName name="슬래브">#REF!</definedName>
    <definedName name="슬레이트공">[137]노임!#REF!</definedName>
    <definedName name="승" localSheetId="1" hidden="1">{#N/A,#N/A,FALSE,"지침";#N/A,#N/A,FALSE,"환경분석";#N/A,#N/A,FALSE,"Sheet16"}</definedName>
    <definedName name="승" hidden="1">{#N/A,#N/A,FALSE,"지침";#N/A,#N/A,FALSE,"환경분석";#N/A,#N/A,FALSE,"Sheet16"}</definedName>
    <definedName name="승용교" localSheetId="1" hidden="1">{#N/A,#N/A,FALSE,"2~8번"}</definedName>
    <definedName name="승용교" hidden="1">{#N/A,#N/A,FALSE,"2~8번"}</definedName>
    <definedName name="시" localSheetId="1">#REF!</definedName>
    <definedName name="시">#REF!</definedName>
    <definedName name="시_이음" localSheetId="1">[133]수량산출!#REF!</definedName>
    <definedName name="시_이음">[133]수량산출!#REF!</definedName>
    <definedName name="시공계획" hidden="1">#REF!</definedName>
    <definedName name="시공이음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동">#REF!</definedName>
    <definedName name="시멘트">#REF!</definedName>
    <definedName name="시멘트6" localSheetId="1">BlankMacro1</definedName>
    <definedName name="시멘트6" localSheetId="0">BlankMacro1</definedName>
    <definedName name="시멘트6">BlankMacro1</definedName>
    <definedName name="시멘트소운반비" localSheetId="1">#REF!</definedName>
    <definedName name="시멘트소운반비">#REF!</definedName>
    <definedName name="시발">#REF!</definedName>
    <definedName name="시방">#REF!</definedName>
    <definedName name="시방1">#REF!</definedName>
    <definedName name="시설물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스템노무비합계">#REF!</definedName>
    <definedName name="시스템박스">#REF!</definedName>
    <definedName name="시스템재료비">#REF!</definedName>
    <definedName name="시스템재료비합계">#REF!</definedName>
    <definedName name="시운전" localSheetId="1">내역서!시운전</definedName>
    <definedName name="시운전">내역서!시운전</definedName>
    <definedName name="시운전.도금" localSheetId="1">#REF!</definedName>
    <definedName name="시운전.도금">#REF!</definedName>
    <definedName name="시작">#REF!</definedName>
    <definedName name="시작년">#REF!</definedName>
    <definedName name="시작월">#REF!</definedName>
    <definedName name="시중노임">#REF!</definedName>
    <definedName name="시중단가" localSheetId="1" hidden="1">{"'단계별시설공사비'!$A$3:$K$51"}</definedName>
    <definedName name="시중단가" hidden="1">{"'단계별시설공사비'!$A$3:$K$51"}</definedName>
    <definedName name="시트">#REF!</definedName>
    <definedName name="시험">#REF!</definedName>
    <definedName name="시험관련기사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사1급">#REF!</definedName>
    <definedName name="시험사2급">#REF!</definedName>
    <definedName name="시험사3급">[137]노임!#REF!</definedName>
    <definedName name="시험사4급">[137]노임!#REF!</definedName>
    <definedName name="시화군대체" localSheetId="1">#REF!</definedName>
    <definedName name="시화군대체">#REF!</definedName>
    <definedName name="식대">4000+1500*2</definedName>
    <definedName name="식재" localSheetId="1">#REF!</definedName>
    <definedName name="식재">#REF!</definedName>
    <definedName name="식재공">#REF!</definedName>
    <definedName name="식재단가">#REF!</definedName>
    <definedName name="식재단가1">#REF!</definedName>
    <definedName name="신" localSheetId="1">[227]터파기및재료!#REF!</definedName>
    <definedName name="신">[227]터파기및재료!#REF!</definedName>
    <definedName name="신1" localSheetId="1">#REF!</definedName>
    <definedName name="신1">#REF!</definedName>
    <definedName name="신2">#REF!</definedName>
    <definedName name="신너">#REF!</definedName>
    <definedName name="신너킬로">#REF!</definedName>
    <definedName name="신라왕경">#REF!</definedName>
    <definedName name="신성" localSheetId="1" hidden="1">{#N/A,#N/A,TRUE,"손익보고"}</definedName>
    <definedName name="신성" hidden="1">{#N/A,#N/A,TRUE,"손익보고"}</definedName>
    <definedName name="신성1" localSheetId="1">#REF!</definedName>
    <definedName name="신성1">#REF!</definedName>
    <definedName name="신성2" localSheetId="1">#REF!</definedName>
    <definedName name="신성2">#REF!</definedName>
    <definedName name="신성3" localSheetId="1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용덤프">#REF!</definedName>
    <definedName name="신용백호">#REF!</definedName>
    <definedName name="신주12">#REF!</definedName>
    <definedName name="신축">#REF!</definedName>
    <definedName name="신축공사" localSheetId="1" hidden="1">{"'단계별시설공사비'!$A$3:$K$51"}</definedName>
    <definedName name="신축공사" hidden="1">{"'단계별시설공사비'!$A$3:$K$51"}</definedName>
    <definedName name="신축이음">#REF!</definedName>
    <definedName name="신축이음100">#REF!</definedName>
    <definedName name="신축이음11">#REF!</definedName>
    <definedName name="신축이음각도">#REF!</definedName>
    <definedName name="신축이음갯수">#REF!</definedName>
    <definedName name="신흥1호">#REF!</definedName>
    <definedName name="신흥2호">#REF!</definedName>
    <definedName name="실경상">#REF!</definedName>
    <definedName name="실공기">[228]⑻동원인원산출서⑧!$L$206</definedName>
    <definedName name="실과" localSheetId="1">#REF!</definedName>
    <definedName name="실과">#REF!</definedName>
    <definedName name="실인원">#REF!</definedName>
    <definedName name="실적98">#REF!</definedName>
    <definedName name="실적99">#REF!</definedName>
    <definedName name="실지수_기호">#REF!</definedName>
    <definedName name="실행">#REF!</definedName>
    <definedName name="실행갑">#REF!</definedName>
    <definedName name="실행갑지">#REF!</definedName>
    <definedName name="실행공기">#REF!</definedName>
    <definedName name="실행예산표">#REF!</definedName>
    <definedName name="실행재편성">#REF!</definedName>
    <definedName name="실행조건">#REF!</definedName>
    <definedName name="실행총괄" hidden="1">#REF!</definedName>
    <definedName name="실행총액">#REF!</definedName>
    <definedName name="십치월">#REF!</definedName>
    <definedName name="십프로">#REF!</definedName>
    <definedName name="싱글코아튜브_BX">#REF!</definedName>
    <definedName name="싱글코아튜브_NX">#REF!</definedName>
    <definedName name="씨">#REF!</definedName>
    <definedName name="씨그마ck">#REF!</definedName>
    <definedName name="씨그마y">#REF!</definedName>
    <definedName name="씨링제_철면포장">#REF!</definedName>
    <definedName name="씨파">#REF!</definedName>
    <definedName name="씬월튜브_BX">#REF!</definedName>
    <definedName name="씬월튜브_NX">#REF!</definedName>
    <definedName name="ㅇ">[229]터파기및재료!#REF!</definedName>
    <definedName name="ㅇ01" localSheetId="1">#REF!</definedName>
    <definedName name="ㅇ01">#REF!</definedName>
    <definedName name="ㅇ48">#REF!</definedName>
    <definedName name="ㅇ560">#REF!</definedName>
    <definedName name="ㅇㄱ" localSheetId="1">내역서!ㅇㄱ</definedName>
    <definedName name="ㅇㄱ">내역서!ㅇㄱ</definedName>
    <definedName name="ㅇㄱ1" localSheetId="1">#REF!</definedName>
    <definedName name="ㅇㄱ1">#REF!</definedName>
    <definedName name="ㅇㄴ" localSheetId="1">내역서!ㅇㄴ</definedName>
    <definedName name="ㅇㄴ">내역서!ㅇㄴ</definedName>
    <definedName name="ㅇㄴㄹ" localSheetId="1">내역서!ㅇㄴㄹ</definedName>
    <definedName name="ㅇㄴㄹ">내역서!ㅇㄴㄹ</definedName>
    <definedName name="ㅇㄴㄹㄴㄷㄹㄴㄹㅇㄻㄵㄷㄺ" localSheetId="1">#REF!</definedName>
    <definedName name="ㅇㄴㄹㄴㄷㄹㄴㄹㅇㄻㄵㄷㄺ">#REF!</definedName>
    <definedName name="ㅇㄴㄹㄴㄹㄴㅇㄹㅈㄷㄹ">#REF!</definedName>
    <definedName name="ㅇㄴㄹㄴㅇㄹㄴㅇ">#REF!</definedName>
    <definedName name="ㅇㄴㅇ">#REF!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ㄷㅂㄴ">'[61]ABUT수량-A1'!$T$25</definedName>
    <definedName name="ㅇㄹ" hidden="1">'[230]98수문일위'!$A$1:$P$2004</definedName>
    <definedName name="ㅇㄹㄴ" localSheetId="1">#REF!</definedName>
    <definedName name="ㅇㄹㄴ">#REF!</definedName>
    <definedName name="ㅇㄹㄴㅇㄹ" localSheetId="1">#REF!</definedName>
    <definedName name="ㅇㄹㄴㅇㄹ">#REF!</definedName>
    <definedName name="ㅇㄹㄹ" hidden="1">#REF!</definedName>
    <definedName name="ㅇㄹㄹㄴㅇ">#REF!</definedName>
    <definedName name="ㅇㄹㄹㄹ\">'[72]ABUT수량-A1'!$T$25</definedName>
    <definedName name="ㅇㄹㅀ" localSheetId="1" hidden="1">#REF!</definedName>
    <definedName name="ㅇㄹㅀ" hidden="1">#REF!</definedName>
    <definedName name="ㅇㄹㅇ">#REF!</definedName>
    <definedName name="ㅇㄹㅇㄴㄹㄴㅇ">#REF!</definedName>
    <definedName name="ㅇㄹㅇㄹ" hidden="1">#REF!</definedName>
    <definedName name="ㅇㄹ어ㅏ렁">#REF!</definedName>
    <definedName name="ㅇㄹ호">#REF!</definedName>
    <definedName name="ㅇㄹ호ㅓ">#REF!</definedName>
    <definedName name="ㅇㄹ호ㅗㅓ">#REF!</definedName>
    <definedName name="ㅇㄹ홍">#REF!</definedName>
    <definedName name="ㅇ러나ㅣ">#REF!</definedName>
    <definedName name="ㅇ러ㅣㄴ이ㅏ러ㅣ" localSheetId="1" hidden="1">{#N/A,#N/A,FALSE,"Sheet1"}</definedName>
    <definedName name="ㅇ러ㅣㄴ이ㅏ러ㅣ" hidden="1">{#N/A,#N/A,FALSE,"Sheet1"}</definedName>
    <definedName name="ㅇ리멍라" localSheetId="1">#REF!</definedName>
    <definedName name="ㅇ리멍라">#REF!</definedName>
    <definedName name="ㅇㄻㄴㅇㄻㄴㅇㄹ" hidden="1">#REF!</definedName>
    <definedName name="ㅇㄽ허ㅗ" localSheetId="1">BlankMacro1</definedName>
    <definedName name="ㅇㄽ허ㅗ" localSheetId="0">BlankMacro1</definedName>
    <definedName name="ㅇㄽ허ㅗ">BlankMacro1</definedName>
    <definedName name="ㅇㅀ">[231]단가목록!$A:$IV</definedName>
    <definedName name="ㅇㅀㅇㄹ" localSheetId="1">#REF!</definedName>
    <definedName name="ㅇㅀㅇㄹ">#REF!</definedName>
    <definedName name="ㅇㅁㄴㅇㅁㄴㅇ">#REF!</definedName>
    <definedName name="ㅇㅁㄻ" localSheetId="1" hidden="1">{#N/A,#N/A,FALSE,"Sheet1"}</definedName>
    <definedName name="ㅇㅁㄻ" hidden="1">{#N/A,#N/A,FALSE,"Sheet1"}</definedName>
    <definedName name="ㅇㅇ">'[232]1공구내역서(1)'!#REF!</definedName>
    <definedName name="ㅇㅇㄹ" localSheetId="1" hidden="1">#REF!</definedName>
    <definedName name="ㅇㅇㄹ" hidden="1">#REF!</definedName>
    <definedName name="ㅇㅇㅇ">#REF!</definedName>
    <definedName name="ㅇㅇㅇㅇ">#REF!</definedName>
    <definedName name="ㅇㅇㅇㅇㅇ" localSheetId="0">[20]!수식입력매크로</definedName>
    <definedName name="ㅇㅇㅇㅇㅇ">[20]!수식입력매크로</definedName>
    <definedName name="ㅇㅇㅇㅇㅇㅇㅇ" localSheetId="1">#REF!</definedName>
    <definedName name="ㅇㅇㅇㅇㅇㅇㅇ">#REF!</definedName>
    <definedName name="ㅇㅇㅇㅈ" localSheetId="1">[0]!고층부급수계통</definedName>
    <definedName name="ㅇㅇㅇㅈ">[0]!고층부급수계통</definedName>
    <definedName name="ㅇㅈㄷㅄㅂㅈㄷㄱ" hidden="1">#REF!</definedName>
    <definedName name="ㅇㅍㅁㄴㅇㄹㅈㄴ">#REF!</definedName>
    <definedName name="ㅇ퍼ㅐㄴ">#REF!</definedName>
    <definedName name="ㅇㅎ" localSheetId="1" hidden="1">{#N/A,#N/A,FALSE,"부대1"}</definedName>
    <definedName name="ㅇㅎ" hidden="1">{#N/A,#N/A,FALSE,"부대1"}</definedName>
    <definedName name="ㅇㅎㅍ" localSheetId="1">#REF!</definedName>
    <definedName name="ㅇㅎㅍ">#REF!</definedName>
    <definedName name="아">#REF!</definedName>
    <definedName name="아가">#REF!</definedName>
    <definedName name="아나라니리다">#REF!</definedName>
    <definedName name="아니">#REF!</definedName>
    <definedName name="아니오" hidden="1">#REF!</definedName>
    <definedName name="아님">#REF!</definedName>
    <definedName name="아라랄">#N/A</definedName>
    <definedName name="아래" localSheetId="1">#REF!</definedName>
    <definedName name="아래">#REF!</definedName>
    <definedName name="아러">#REF!</definedName>
    <definedName name="아러ㅏ">#REF!</definedName>
    <definedName name="아르곤">#REF!</definedName>
    <definedName name="아모레">'[233]9GNG운반'!#REF!</definedName>
    <definedName name="아무거나" localSheetId="1">#REF!</definedName>
    <definedName name="아무거나">#REF!</definedName>
    <definedName name="아미">#REF!</definedName>
    <definedName name="아세칠렌">'[163]노임,재료비'!$M$3</definedName>
    <definedName name="아세칠렌2">'[163]노임,재료비'!$O$3</definedName>
    <definedName name="아세톤">#REF!</definedName>
    <definedName name="아세틸렌">#REF!</definedName>
    <definedName name="아스콘">#REF!</definedName>
    <definedName name="아스콘수량">#REF!</definedName>
    <definedName name="아스타일공">[137]노임!#REF!</definedName>
    <definedName name="아스팔트" localSheetId="1">#REF!</definedName>
    <definedName name="아스팔트">#REF!</definedName>
    <definedName name="아스팔트_페이버" localSheetId="1">[84]장비집계!#REF!</definedName>
    <definedName name="아스팔트_페이버">[84]장비집계!#REF!</definedName>
    <definedName name="아스팔트디스트리뷰터">[84]장비집계!#REF!</definedName>
    <definedName name="아스팔트디스트리뷰터3800L" localSheetId="1">#REF!</definedName>
    <definedName name="아스팔트디스트리뷰터3800L">#REF!</definedName>
    <definedName name="아스팔트믹싱플랜트80Ton">#REF!</definedName>
    <definedName name="아스팔트페이버3M">#REF!</definedName>
    <definedName name="아아" hidden="1">#REF!</definedName>
    <definedName name="아야">#REF!</definedName>
    <definedName name="아연도28">#REF!</definedName>
    <definedName name="아연도강관단가">#REF!</definedName>
    <definedName name="아연도배관단가">#REF!</definedName>
    <definedName name="아연도배관자재">#REF!</definedName>
    <definedName name="아이도라">#REF!</definedName>
    <definedName name="아이야">#REF!</definedName>
    <definedName name="아파트벽식">#REF!</definedName>
    <definedName name="아ㅓㅣㅏㄴ">#REF!</definedName>
    <definedName name="아ㅣㅓ">#REF!</definedName>
    <definedName name="안">#REF!</definedName>
    <definedName name="안고처">#REF!</definedName>
    <definedName name="안관">#REF!</definedName>
    <definedName name="안방1호">#REF!</definedName>
    <definedName name="안방2호">#REF!</definedName>
    <definedName name="안벽">#REF!</definedName>
    <definedName name="안영진">#REF!</definedName>
    <definedName name="안재범">#REF!</definedName>
    <definedName name="안전">#REF!</definedName>
    <definedName name="안전관리기사1급">#REF!</definedName>
    <definedName name="안전관리기사2급">#REF!</definedName>
    <definedName name="안전관리비">'[132]2차변경'!$F$24</definedName>
    <definedName name="안전관리비요율" localSheetId="1">#REF!</definedName>
    <definedName name="안전관리비요율">#REF!</definedName>
    <definedName name="안전관리비율">#REF!</definedName>
    <definedName name="안전관리비표">#REF!</definedName>
    <definedName name="안전본봉">#REF!</definedName>
    <definedName name="안전율">#REF!</definedName>
    <definedName name="안정수위">#REF!</definedName>
    <definedName name="안해">#REF!</definedName>
    <definedName name="알d">#REF!</definedName>
    <definedName name="알고철">#REF!</definedName>
    <definedName name="알루미늄앵글">#REF!</definedName>
    <definedName name="알루미늄판">#REF!</definedName>
    <definedName name="알미뉴">#REF!</definedName>
    <definedName name="알미늄">#REF!</definedName>
    <definedName name="알씨밀크">#REF!</definedName>
    <definedName name="알어러" localSheetId="1">BLCH</definedName>
    <definedName name="알어러" localSheetId="0">BLCH</definedName>
    <definedName name="알어러">BLCH</definedName>
    <definedName name="알지" localSheetId="1">#REF!</definedName>
    <definedName name="알지">#REF!</definedName>
    <definedName name="알파1">#REF!</definedName>
    <definedName name="알파2">#REF!</definedName>
    <definedName name="암거">#REF!</definedName>
    <definedName name="암거공">#REF!</definedName>
    <definedName name="암거구조물공">#REF!</definedName>
    <definedName name="암거구조물자재대">#REF!</definedName>
    <definedName name="암거구체_재료_수량산출__1">#REF!</definedName>
    <definedName name="암거구체_토공_수량산출__2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날개벽_재료_및_토공_수량산출__1">#REF!</definedName>
    <definedName name="암거단위수량1">#REF!</definedName>
    <definedName name="암거단위수량2">#REF!</definedName>
    <definedName name="암거수량총괄집계">#REF!</definedName>
    <definedName name="암거재료집계" localSheetId="1" hidden="1">{"'중기작업1'!$A$1:$V$18"}</definedName>
    <definedName name="암거재료집계" hidden="1">{"'중기작업1'!$A$1:$V$18"}</definedName>
    <definedName name="암거토공">#REF!</definedName>
    <definedName name="암사">#REF!</definedName>
    <definedName name="압력단자">#REF!</definedName>
    <definedName name="압입압축기25간재">[119]G.R300경비!$F$34</definedName>
    <definedName name="압입압축기25노무">[119]G.R300경비!$F$39</definedName>
    <definedName name="압입압축기25손료">[119]G.R300경비!$F$25</definedName>
    <definedName name="압입운반차4.5간재">[119]G.R300경비!$F$59</definedName>
    <definedName name="압입운반차4.5노무">[119]G.R300경비!$F$64</definedName>
    <definedName name="압입운반차4.5손료">[119]G.R300경비!$F$50</definedName>
    <definedName name="압입운반차4간재">[119]G.R300경비!$F$84</definedName>
    <definedName name="압입운반차4노무">[119]G.R300경비!$F$89</definedName>
    <definedName name="압입운반차4손료">[119]G.R300경비!$F$75</definedName>
    <definedName name="압착터미널" localSheetId="1">#REF!</definedName>
    <definedName name="압착터미널">#REF!</definedName>
    <definedName name="앙카볼트">#REF!</definedName>
    <definedName name="앞굽">#REF!</definedName>
    <definedName name="앞들1호">#REF!</definedName>
    <definedName name="앞들2호">#REF!</definedName>
    <definedName name="애" hidden="1">#REF!</definedName>
    <definedName name="애머ㅏㄹ">#REF!</definedName>
    <definedName name="애자">#REF!</definedName>
    <definedName name="앨c">#REF!</definedName>
    <definedName name="앨e">#REF!</definedName>
    <definedName name="앰프">#REF!</definedName>
    <definedName name="앵커볼트">#REF!</definedName>
    <definedName name="앵커셋트">#REF!</definedName>
    <definedName name="앵커용철물">#REF!</definedName>
    <definedName name="야간" localSheetId="1" hidden="1">{#N/A,#N/A,FALSE,"지침";#N/A,#N/A,FALSE,"환경분석";#N/A,#N/A,FALSE,"Sheet16"}</definedName>
    <definedName name="야간" hidden="1">{#N/A,#N/A,FALSE,"지침";#N/A,#N/A,FALSE,"환경분석";#N/A,#N/A,FALSE,"Sheet16"}</definedName>
    <definedName name="약" localSheetId="1">#REF!</definedName>
    <definedName name="약">#REF!</definedName>
    <definedName name="양">#REF!</definedName>
    <definedName name="양매자0403">[131]데이타!$E$168</definedName>
    <definedName name="양매자0505">[131]데이타!$E$169</definedName>
    <definedName name="양매자0606">[131]데이타!$E$170</definedName>
    <definedName name="양생1" localSheetId="1">#REF!</definedName>
    <definedName name="양생1">#REF!</definedName>
    <definedName name="양생2">#REF!</definedName>
    <definedName name="양생공">[137]노임!#REF!</definedName>
    <definedName name="양석" localSheetId="1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석김" localSheetId="1">#REF!</definedName>
    <definedName name="양석김">#REF!</definedName>
    <definedName name="양수공사">#REF!</definedName>
    <definedName name="양수기_건설용펌프">[84]장비집계!#REF!</definedName>
    <definedName name="양수량" localSheetId="1">#REF!</definedName>
    <definedName name="양수량">#REF!</definedName>
    <definedName name="양식">#REF!</definedName>
    <definedName name="양우건기">#REF!</definedName>
    <definedName name="양재동20">#REF!</definedName>
    <definedName name="양재동3">#REF!</definedName>
    <definedName name="양정" localSheetId="1">[0]!건설규모</definedName>
    <definedName name="양정">[0]!건설규모</definedName>
    <definedName name="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닐링20">#REF!</definedName>
    <definedName name="어닐링8">#REF!</definedName>
    <definedName name="어라">#REF!</definedName>
    <definedName name="어름" hidden="1">#REF!</definedName>
    <definedName name="어쭈구리" localSheetId="1" hidden="1">{#N/A,#N/A,FALSE,"교리2"}</definedName>
    <definedName name="어쭈구리" hidden="1">{#N/A,#N/A,FALSE,"교리2"}</definedName>
    <definedName name="어ㅏ" localSheetId="1">#REF!</definedName>
    <definedName name="어ㅏ">#REF!</definedName>
    <definedName name="어ㅏ아" localSheetId="1">BLCH</definedName>
    <definedName name="어ㅏ아" localSheetId="0">BLCH</definedName>
    <definedName name="어ㅏ아">BLCH</definedName>
    <definedName name="언" localSheetId="1" hidden="1">#REF!</definedName>
    <definedName name="언" hidden="1">#REF!</definedName>
    <definedName name="업체">#REF!</definedName>
    <definedName name="업체단가">[234]자재단가!$A$6:$M$159</definedName>
    <definedName name="업체리스트" localSheetId="1">#REF!</definedName>
    <definedName name="업체리스트">#REF!</definedName>
    <definedName name="에_어_호_스" localSheetId="1">[84]장비집계!#REF!</definedName>
    <definedName name="에_어_호_스">[84]장비집계!#REF!</definedName>
    <definedName name="에폭시신너">#REF!</definedName>
    <definedName name="에폭시실링제">#REF!</definedName>
    <definedName name="에폭시주입제">#REF!</definedName>
    <definedName name="에폭시퍼티">#REF!</definedName>
    <definedName name="에폭시페인트">#REF!</definedName>
    <definedName name="엑실3">#REF!</definedName>
    <definedName name="엘보100">#REF!</definedName>
    <definedName name="엘보더블">#REF!</definedName>
    <definedName name="여름">#REF!</definedName>
    <definedName name="역_T형옹벽_개소별명세">#REF!</definedName>
    <definedName name="역_T형옹벽_수량집계">#REF!</definedName>
    <definedName name="역L형옹벽">#REF!</definedName>
    <definedName name="역사">#REF!</definedName>
    <definedName name="연">[235]터파기및재료!#REF!</definedName>
    <definedName name="연결열부하">#N/A</definedName>
    <definedName name="연경1교" localSheetId="1" hidden="1">{#N/A,#N/A,FALSE,"단면 제원"}</definedName>
    <definedName name="연경1교" hidden="1">{#N/A,#N/A,FALSE,"단면 제원"}</definedName>
    <definedName name="연경1교1" localSheetId="1" hidden="1">{#N/A,#N/A,FALSE,"단면 제원"}</definedName>
    <definedName name="연경1교1" hidden="1">{#N/A,#N/A,FALSE,"단면 제원"}</definedName>
    <definedName name="연금보험료">'[135]집계표 '!$L$170</definedName>
    <definedName name="연도.도금" localSheetId="1">#REF!</definedName>
    <definedName name="연도.도금">#REF!</definedName>
    <definedName name="연돌공">[137]노임!#REF!</definedName>
    <definedName name="연립">[236]내역서!$A$1:$M$177</definedName>
    <definedName name="연마공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마석">#REF!</definedName>
    <definedName name="연마지">#REF!</definedName>
    <definedName name="연면적2">#REF!</definedName>
    <definedName name="연면적4">#REF!</definedName>
    <definedName name="연습" hidden="1">#REF!</definedName>
    <definedName name="연습1">#REF!</definedName>
    <definedName name="연이율">#REF!</definedName>
    <definedName name="연장">#REF!</definedName>
    <definedName name="연직..6">#REF!</definedName>
    <definedName name="연직.1">#REF!</definedName>
    <definedName name="연직.2">#REF!</definedName>
    <definedName name="연직.3">#REF!</definedName>
    <definedName name="연직.5">#REF!</definedName>
    <definedName name="연직.6">#REF!</definedName>
    <definedName name="연직.9">#REF!</definedName>
    <definedName name="연직1">#REF!</definedName>
    <definedName name="연직1..">#REF!</definedName>
    <definedName name="연직10">#REF!</definedName>
    <definedName name="연직100">#REF!</definedName>
    <definedName name="연직20">#REF!</definedName>
    <definedName name="연직30">#REF!</definedName>
    <definedName name="연직50">#REF!</definedName>
    <definedName name="연직60">#REF!</definedName>
    <definedName name="연직90">#REF!</definedName>
    <definedName name="열관류율1">#REF!</definedName>
    <definedName name="열교환기">#N/A</definedName>
    <definedName name="열량집계">#N/A</definedName>
    <definedName name="열차무선전화설비" localSheetId="1">#REF!</definedName>
    <definedName name="열차무선전화설비">#REF!</definedName>
    <definedName name="염색기술3" localSheetId="1" hidden="1">{#N/A,#N/A,TRUE,"손익보고"}</definedName>
    <definedName name="염색기술3" hidden="1">{#N/A,#N/A,TRUE,"손익보고"}</definedName>
    <definedName name="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영감임" localSheetId="1">#REF!</definedName>
    <definedName name="영감임">#REF!</definedName>
    <definedName name="영등포1">#REF!</definedName>
    <definedName name="영림기사">[137]노임!#REF!</definedName>
    <definedName name="영산홍" localSheetId="1">#REF!</definedName>
    <definedName name="영산홍">#REF!</definedName>
    <definedName name="영역">#REF!</definedName>
    <definedName name="영역1">#REF!</definedName>
    <definedName name="예" hidden="1">#REF!</definedName>
    <definedName name="예산" localSheetId="1" hidden="1">{#N/A,#N/A,TRUE,"손익보고"}</definedName>
    <definedName name="예산" hidden="1">{#N/A,#N/A,TRUE,"손익보고"}</definedName>
    <definedName name="예산서" hidden="1">#REF!</definedName>
    <definedName name="예산서1" hidden="1">#REF!</definedName>
    <definedName name="옙">#REF!</definedName>
    <definedName name="오" localSheetId="1">[139]설계내역!#REF!</definedName>
    <definedName name="오">[139]설계내역!#REF!</definedName>
    <definedName name="오라" localSheetId="1">#REF!</definedName>
    <definedName name="오라">#REF!</definedName>
    <definedName name="오라1">#REF!</definedName>
    <definedName name="오배수배관">#REF!</definedName>
    <definedName name="오산">#REF!</definedName>
    <definedName name="오수">[122]터파기및재료!#REF!</definedName>
    <definedName name="오수1호맨홀">[129]터파기및재료!#REF!</definedName>
    <definedName name="오수공" localSheetId="1">#REF!</definedName>
    <definedName name="오수공">#REF!</definedName>
    <definedName name="오수공수량">#REF!</definedName>
    <definedName name="오수공수량집계표">#REF!</definedName>
    <definedName name="오수관100">[191]설계내역서!$E$22</definedName>
    <definedName name="오수관200">[191]설계내역서!$E$21</definedName>
    <definedName name="오수관300">[191]설계내역서!$E$20</definedName>
    <definedName name="오수관단위수량">[129]터파기및재료!#REF!</definedName>
    <definedName name="오수관로높이">[129]터파기및재료!#REF!</definedName>
    <definedName name="오수단위수량1" localSheetId="1">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">[178]터파기및재료!#REF!</definedName>
    <definedName name="오수맨홀높이">[129]터파기및재료!#REF!</definedName>
    <definedName name="오수맨홀수량2">'[20]#REF'!$A$1:$M$40</definedName>
    <definedName name="오수맨홀집계">'[20]#REF'!$A$1:$M$40</definedName>
    <definedName name="오수ㅇ" localSheetId="1">#REF!</definedName>
    <definedName name="오수ㅇ">#REF!</definedName>
    <definedName name="오오오">#REF!</definedName>
    <definedName name="오옹벽">#REF!</definedName>
    <definedName name="오주1호">#REF!</definedName>
    <definedName name="오주2호">#REF!</definedName>
    <definedName name="오주3호">#REF!</definedName>
    <definedName name="오주4호">#REF!</definedName>
    <definedName name="오지영">#REF!</definedName>
    <definedName name="오폐수시설" localSheetId="1" hidden="1">{#N/A,#N/A,FALSE,"명세표"}</definedName>
    <definedName name="오폐수시설" hidden="1">{#N/A,#N/A,FALSE,"명세표"}</definedName>
    <definedName name="오프로" localSheetId="1">#REF!</definedName>
    <definedName name="오프로">#REF!</definedName>
    <definedName name="오피스텔면적">#REF!</definedName>
    <definedName name="옥계1교">#REF!</definedName>
    <definedName name="옥외내역">#REF!</definedName>
    <definedName name="옥외배관공사">#REF!</definedName>
    <definedName name="온도조절">#N/A</definedName>
    <definedName name="온도조절열량">#N/A</definedName>
    <definedName name="온돌공">[137]노임!#REF!</definedName>
    <definedName name="옹" localSheetId="1" hidden="1">{#N/A,#N/A,FALSE,"골재소요량";#N/A,#N/A,FALSE,"골재소요량"}</definedName>
    <definedName name="옹" hidden="1">{#N/A,#N/A,FALSE,"골재소요량";#N/A,#N/A,FALSE,"골재소요량"}</definedName>
    <definedName name="옹벽">#REF!</definedName>
    <definedName name="옹벽공">'[132]2차변경'!$F$6</definedName>
    <definedName name="옹벽공집계표" localSheetId="1">#REF!</definedName>
    <definedName name="옹벽공집계표">#REF!</definedName>
    <definedName name="옹벽단위" localSheetId="1" hidden="1">{#N/A,#N/A,FALSE,"골재소요량";#N/A,#N/A,FALSE,"골재소요량"}</definedName>
    <definedName name="옹벽단위" hidden="1">{#N/A,#N/A,FALSE,"골재소요량";#N/A,#N/A,FALSE,"골재소요량"}</definedName>
    <definedName name="옹벽단위수량" localSheetId="1" hidden="1">{#N/A,#N/A,FALSE,"혼합골재"}</definedName>
    <definedName name="옹벽단위수량" hidden="1">{#N/A,#N/A,FALSE,"혼합골재"}</definedName>
    <definedName name="옹벽수량집계표">#REF!</definedName>
    <definedName name="옹벽수량집계표총괄" localSheetId="1" hidden="1">{#N/A,#N/A,FALSE,"혼합골재"}</definedName>
    <definedName name="옹벽수량집계표총괄" hidden="1">{#N/A,#N/A,FALSE,"혼합골재"}</definedName>
    <definedName name="와경">#REF!</definedName>
    <definedName name="와이어">#REF!</definedName>
    <definedName name="와이어메쉬">#REF!</definedName>
    <definedName name="와촌면">#REF!</definedName>
    <definedName name="완공3" hidden="1">#REF!</definedName>
    <definedName name="완금">#REF!</definedName>
    <definedName name="왕벚나무">#REF!</definedName>
    <definedName name="왜" hidden="1">#REF!</definedName>
    <definedName name="왜성도라지">#REF!</definedName>
    <definedName name="왜안돼">'[95]ABUT수량-A1'!$T$25</definedName>
    <definedName name="왜안돼?">'[61]ABUT수량-A1'!$T$25</definedName>
    <definedName name="외" localSheetId="1">#REF!</definedName>
    <definedName name="외">#REF!</definedName>
    <definedName name="외경">#REF!</definedName>
    <definedName name="외경높이">#REF!</definedName>
    <definedName name="외경폭">#REF!</definedName>
    <definedName name="외벽">#REF!</definedName>
    <definedName name="외부판넬_벽">#REF!</definedName>
    <definedName name="외부판넬_창문">#REF!</definedName>
    <definedName name="외부판넬_철제문">#REF!</definedName>
    <definedName name="외주비">#REF!</definedName>
    <definedName name="요동1호">#REF!</definedName>
    <definedName name="요동2호">#REF!</definedName>
    <definedName name="요률">#REF!</definedName>
    <definedName name="요약전3" localSheetId="1" hidden="1">{#N/A,#N/A,FALSE,"회선임차현황"}</definedName>
    <definedName name="요약전3" hidden="1">{#N/A,#N/A,FALSE,"회선임차현황"}</definedName>
    <definedName name="요약전33" localSheetId="1" hidden="1">{#N/A,#N/A,FALSE,"단면 제원"}</definedName>
    <definedName name="요약전33" hidden="1">{#N/A,#N/A,FALSE,"단면 제원"}</definedName>
    <definedName name="요율" localSheetId="1">#REF!</definedName>
    <definedName name="요율">#REF!</definedName>
    <definedName name="요율1">#REF!</definedName>
    <definedName name="요율인쇄">#REF!</definedName>
    <definedName name="요율표">#REF!</definedName>
    <definedName name="용산7회기성">#REF!</definedName>
    <definedName name="용역">#REF!</definedName>
    <definedName name="용운일위">#REF!</definedName>
    <definedName name="용운일위대가">#REF!</definedName>
    <definedName name="용인1">#REF!</definedName>
    <definedName name="용인착공">#N/A</definedName>
    <definedName name="용접" localSheetId="1">#REF!</definedName>
    <definedName name="용접">#REF!</definedName>
    <definedName name="용접공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용접공2">'[163]노임,재료비'!$J$115</definedName>
    <definedName name="용접공단가" localSheetId="1">[142]관접합및부설!#REF!</definedName>
    <definedName name="용접공단가">[142]관접합및부설!#REF!</definedName>
    <definedName name="용접공일반">#REF!</definedName>
    <definedName name="용접기__교류">[84]장비집계!#REF!</definedName>
    <definedName name="용접보" localSheetId="1">#REF!</definedName>
    <definedName name="용접보">#REF!</definedName>
    <definedName name="용접봉">#REF!</definedName>
    <definedName name="용접봉2">#REF!</definedName>
    <definedName name="우">#REF!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리">#REF!</definedName>
    <definedName name="우리집" localSheetId="1">[0]!영광원자력5,#REF!</definedName>
    <definedName name="우리집" localSheetId="0">[0]!영광원자력5,#REF!</definedName>
    <definedName name="우리집">[0]!영광원자력5,#REF!</definedName>
    <definedName name="우물공" localSheetId="1">[137]노임!#REF!</definedName>
    <definedName name="우물공">[137]노임!#REF!</definedName>
    <definedName name="우산" localSheetId="1">#REF!</definedName>
    <definedName name="우산">#REF!</definedName>
    <definedName name="우수공">#REF!</definedName>
    <definedName name="우수공수량집계표">#REF!</definedName>
    <definedName name="우수관수량산출">#REF!</definedName>
    <definedName name="우수돈">#REF!</definedName>
    <definedName name="우수돈2">#REF!</definedName>
    <definedName name="우수받이토공총집계표">#REF!</definedName>
    <definedName name="우우">#REF!</definedName>
    <definedName name="우우우">#REF!</definedName>
    <definedName name="우회">#REF!</definedName>
    <definedName name="우후" localSheetId="1" hidden="1">{"'별표'!$N$220"}</definedName>
    <definedName name="우후" hidden="1">{"'별표'!$N$220"}</definedName>
    <definedName name="운반">#REF!</definedName>
    <definedName name="운반비">#REF!</definedName>
    <definedName name="운반비1">#REF!</definedName>
    <definedName name="운반차운전사">#REF!</definedName>
    <definedName name="운암">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">'[194]기계경비(시간당)'!$D$7</definedName>
    <definedName name="운전사_운반차" localSheetId="1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사기계">#REF!</definedName>
    <definedName name="운호1호">#REF!</definedName>
    <definedName name="운호2호">#REF!</definedName>
    <definedName name="운호3호">#REF!</definedName>
    <definedName name="원">#REF!</definedName>
    <definedName name="원가">#REF!</definedName>
    <definedName name="원가계산" localSheetId="1">내역서!원가계산</definedName>
    <definedName name="원가계산">내역서!원가계산</definedName>
    <definedName name="원가계산1" localSheetId="1">#REF!</definedName>
    <definedName name="원가계산1">#REF!</definedName>
    <definedName name="원가계산명">#REF!</definedName>
    <definedName name="원가계산서">#REF!</definedName>
    <definedName name="원가계산섭">'[152]빌딩 안내'!#REF!</definedName>
    <definedName name="원가계산창" localSheetId="1">내역서!원가계산창</definedName>
    <definedName name="원가계산창">내역서!원가계산창</definedName>
    <definedName name="원가내역서" localSheetId="1">[237]공통가설!#REF!</definedName>
    <definedName name="원가내역서">[237]공통가설!#REF!</definedName>
    <definedName name="원가소계" localSheetId="1">#REF!</definedName>
    <definedName name="원가소계">#REF!</definedName>
    <definedName name="원가월별">#REF!</definedName>
    <definedName name="원가작성">[237]공통가설!#REF!</definedName>
    <definedName name="원각계ㅅ산" localSheetId="1">#REF!</definedName>
    <definedName name="원각계ㅅ산">#REF!</definedName>
    <definedName name="원거푸집2회">#REF!</definedName>
    <definedName name="원사계">'[35]SP-B1'!#REF!</definedName>
    <definedName name="원영성" localSheetId="1">#REF!</definedName>
    <definedName name="원영성">#REF!</definedName>
    <definedName name="원운1호">#REF!</definedName>
    <definedName name="원운2호">#REF!</definedName>
    <definedName name="원자력계장공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직공">#REF!</definedName>
    <definedName name="원자력케이블전공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원진건설" hidden="1">#REF!</definedName>
    <definedName name="원형1">#REF!</definedName>
    <definedName name="원형2">#REF!</definedName>
    <definedName name="원형거푸집1회">#REF!</definedName>
    <definedName name="원형거푸집3회">#REF!</definedName>
    <definedName name="월">#REF!</definedName>
    <definedName name="월별투입" localSheetId="1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위병면회소">[238]원가계산서!#REF!</definedName>
    <definedName name="위생" localSheetId="1">#REF!</definedName>
    <definedName name="위생">#REF!</definedName>
    <definedName name="위생공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샤캡">#REF!</definedName>
    <definedName name="위치" localSheetId="1">#REF!</definedName>
    <definedName name="위치">#REF!</definedName>
    <definedName name="윙비트">#REF!</definedName>
    <definedName name="윙비트6">#REF!</definedName>
    <definedName name="윙카">#REF!</definedName>
    <definedName name="유">#REF!</definedName>
    <definedName name="유도등">#REF!</definedName>
    <definedName name="유리">#REF!</definedName>
    <definedName name="유리공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보금액">#REF!</definedName>
    <definedName name="유보율">#REF!</definedName>
    <definedName name="유용성토도쟈운반토사">#REF!</definedName>
    <definedName name="유지관리비" hidden="1">#REF!</definedName>
    <definedName name="유트랩">#REF!</definedName>
    <definedName name="육각블럭" localSheetId="1" hidden="1">{#N/A,#N/A,FALSE,"포장단가"}</definedName>
    <definedName name="육각블럭" hidden="1">{#N/A,#N/A,FALSE,"포장단가"}</definedName>
    <definedName name="육리1호" localSheetId="1">#REF!</definedName>
    <definedName name="육리1호">#REF!</definedName>
    <definedName name="육리2호" localSheetId="1">#REF!</definedName>
    <definedName name="육리2호">#REF!</definedName>
    <definedName name="육십">#REF!</definedName>
    <definedName name="윤" localSheetId="1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윤로">[239]공정집계_국별!$G$1:$G$65536</definedName>
    <definedName name="으치" hidden="1">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지">#REF!</definedName>
    <definedName name="을지로" localSheetId="1">내역서!을지로</definedName>
    <definedName name="을지로">내역서!을지로</definedName>
    <definedName name="을지양식" localSheetId="1">#REF!</definedName>
    <definedName name="을지양식">#REF!</definedName>
    <definedName name="을지타이틀">#REF!</definedName>
    <definedName name="음">#REF!</definedName>
    <definedName name="의무비">#REF!</definedName>
    <definedName name="의정부">#REF!</definedName>
    <definedName name="이" localSheetId="1">#REF!</definedName>
    <definedName name="이">#REF!</definedName>
    <definedName name="이1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고" localSheetId="1">#REF!</definedName>
    <definedName name="이고">#REF!</definedName>
    <definedName name="이공구가설비">#REF!</definedName>
    <definedName name="이공구간접노무비">#REF!</definedName>
    <definedName name="이공구공사원가">#REF!</definedName>
    <definedName name="이공구기계경비">#REF!</definedName>
    <definedName name="이공구기타경비">#REF!</definedName>
    <definedName name="이공구부가가치세">'[240]2공구산출내역'!#REF!</definedName>
    <definedName name="이공구산재보험료" localSheetId="1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직접노무비">#REF!</definedName>
    <definedName name="이공구직접재료비">#REF!</definedName>
    <definedName name="이띠">#REF!</definedName>
    <definedName name="이레">#REF!</definedName>
    <definedName name="이롱">#REF!</definedName>
    <definedName name="이름" hidden="1">#REF!</definedName>
    <definedName name="이름이">#REF!</definedName>
    <definedName name="이름충돌">#REF!</definedName>
    <definedName name="이름표" localSheetId="1" hidden="1">{#N/A,#N/A,FALSE,"단가표지"}</definedName>
    <definedName name="이름표" hidden="1">{#N/A,#N/A,FALSE,"단가표지"}</definedName>
    <definedName name="이릉" hidden="1">#REF!</definedName>
    <definedName name="이미" hidden="1">#REF!</definedName>
    <definedName name="이미리" hidden="1">#REF!</definedName>
    <definedName name="이삼">#REF!</definedName>
    <definedName name="이상식">#REF!</definedName>
    <definedName name="이식">#REF!</definedName>
    <definedName name="이용">#REF!</definedName>
    <definedName name="이육칠">#REF!</definedName>
    <definedName name="이윤">'[132]2차변경'!$F$32</definedName>
    <definedName name="이윤요율" localSheetId="1">#REF!</definedName>
    <definedName name="이윤요율">#REF!</definedName>
    <definedName name="이윤율">#REF!</definedName>
    <definedName name="이윤지분공제">#REF!</definedName>
    <definedName name="이윤표">#REF!</definedName>
    <definedName name="이음철물">#REF!</definedName>
    <definedName name="이응각">#REF!</definedName>
    <definedName name="이이이">#REF!</definedName>
    <definedName name="이일육">#REF!</definedName>
    <definedName name="이자">#REF!</definedName>
    <definedName name="이준호">#REF!</definedName>
    <definedName name="이천순복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토_배관물량" localSheetId="1">#REF!</definedName>
    <definedName name="이토_배관물량">#REF!</definedName>
    <definedName name="이토변실" localSheetId="1">#REF!</definedName>
    <definedName name="이토변실">#REF!</definedName>
    <definedName name="이형관">[105]DATE!$B$24:$B$85</definedName>
    <definedName name="이형철근">266523</definedName>
    <definedName name="이희선" localSheetId="1">#REF!,#REF!</definedName>
    <definedName name="이희선">#REF!,#REF!</definedName>
    <definedName name="이ㅏㄴ러" localSheetId="1">#REF!</definedName>
    <definedName name="이ㅏㄴ러">#REF!</definedName>
    <definedName name="이ㅏㅓㄴ">#REF!</definedName>
    <definedName name="이ㅣ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건" localSheetId="1">#REF!</definedName>
    <definedName name="인건">#REF!</definedName>
    <definedName name="인건비">#REF!</definedName>
    <definedName name="인건비산출1">#REF!</definedName>
    <definedName name="인공">#REF!</definedName>
    <definedName name="인공공정">#REF!</definedName>
    <definedName name="인공총괄">#REF!</definedName>
    <definedName name="인구" hidden="1">#REF!</definedName>
    <definedName name="인구물푸기">#REF!</definedName>
    <definedName name="인동덩쿨">#REF!</definedName>
    <definedName name="인력품">#REF!</definedName>
    <definedName name="인모">#REF!</definedName>
    <definedName name="인부">#REF!</definedName>
    <definedName name="인서트">#REF!</definedName>
    <definedName name="인쇄비">#REF!</definedName>
    <definedName name="인쇄양식" localSheetId="1">내역서!인쇄양식</definedName>
    <definedName name="인쇄양식">내역서!인쇄양식</definedName>
    <definedName name="인쇄영역" localSheetId="1">#REF!</definedName>
    <definedName name="인쇄영역">#REF!</definedName>
    <definedName name="인쇄영역2">#REF!</definedName>
    <definedName name="인쇄영역끝">#REF!</definedName>
    <definedName name="인쇄영역끝P">#REF!</definedName>
    <definedName name="인쇄영역시작">#REF!</definedName>
    <definedName name="인쇄영역시작P">#REF!</definedName>
    <definedName name="인용" localSheetId="1">#REF!,#REF!,#REF!,#REF!,#REF!,#REF!</definedName>
    <definedName name="인용">#REF!,#REF!,#REF!,#REF!,#REF!,#REF!</definedName>
    <definedName name="인원" localSheetId="1">#REF!</definedName>
    <definedName name="인원">#REF!</definedName>
    <definedName name="인입공사비">#REF!</definedName>
    <definedName name="인정">#REF!</definedName>
    <definedName name="인천서구원당지구80블럭00아파트">#REF!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" localSheetId="1">#REF!</definedName>
    <definedName name="인테리어">#REF!</definedName>
    <definedName name="일" hidden="1">#REF!</definedName>
    <definedName name="일.구">#REF!</definedName>
    <definedName name="일.사">#REF!</definedName>
    <definedName name="일.삼">#REF!</definedName>
    <definedName name="일.십">#REF!</definedName>
    <definedName name="일.십사">#REF!</definedName>
    <definedName name="일.십삼">#REF!</definedName>
    <definedName name="일.십이">#REF!</definedName>
    <definedName name="일.십일">#REF!</definedName>
    <definedName name="일.오">#REF!</definedName>
    <definedName name="일.육">#REF!</definedName>
    <definedName name="일.이">#REF!</definedName>
    <definedName name="일.일">#REF!</definedName>
    <definedName name="일.칠">#REF!</definedName>
    <definedName name="일.팔">#REF!</definedName>
    <definedName name="일.화장실및관리실">#REF!</definedName>
    <definedName name="일경비금액">#REF!</definedName>
    <definedName name="일경비단가">#REF!</definedName>
    <definedName name="일공구가설비">#REF!</definedName>
    <definedName name="일공구간접노무비">#REF!</definedName>
    <definedName name="일공구공사원가">#REF!</definedName>
    <definedName name="일공구기계경비">#REF!</definedName>
    <definedName name="일공구기타경비">#REF!</definedName>
    <definedName name="일공구도급공사비">#REF!</definedName>
    <definedName name="일공구부가가치세">#REF!</definedName>
    <definedName name="일공구산재보험료">#REF!</definedName>
    <definedName name="일공구안전관리비">#REF!</definedName>
    <definedName name="일공구이윤">#REF!</definedName>
    <definedName name="일공구일반관리비">#REF!</definedName>
    <definedName name="일공구직영비">#REF!</definedName>
    <definedName name="일공구직접노무비">#REF!</definedName>
    <definedName name="일공구직접재료비">#REF!</definedName>
    <definedName name="일공구품질관리비">#REF!</definedName>
    <definedName name="일노무금액">#REF!</definedName>
    <definedName name="일노무단가">#REF!</definedName>
    <definedName name="일대1">#REF!</definedName>
    <definedName name="일반">#REF!</definedName>
    <definedName name="일반관리비">'[132]2차변경'!$F$28</definedName>
    <definedName name="일반관리비요율" localSheetId="1">#REF!</definedName>
    <definedName name="일반관리비요율">#REF!</definedName>
    <definedName name="일반관리비율">#REF!</definedName>
    <definedName name="일반관리비표">#REF!</definedName>
    <definedName name="일반관리율">#REF!</definedName>
    <definedName name="일반반사지">#REF!</definedName>
    <definedName name="일반부" localSheetId="1" hidden="1">{#N/A,#N/A,FALSE,"조골재"}</definedName>
    <definedName name="일반부" hidden="1">{#N/A,#N/A,FALSE,"조골재"}</definedName>
    <definedName name="일반부표" localSheetId="1">#REF!</definedName>
    <definedName name="일반부표">#REF!</definedName>
    <definedName name="일반용접공">#REF!</definedName>
    <definedName name="일반통신설비">#REF!</definedName>
    <definedName name="일삼구">#REF!</definedName>
    <definedName name="일수">#REF!</definedName>
    <definedName name="일수량">#REF!</definedName>
    <definedName name="일위" localSheetId="1">#REF!,#REF!</definedName>
    <definedName name="일위">#REF!,#REF!</definedName>
    <definedName name="일위1" localSheetId="1">#REF!</definedName>
    <definedName name="일위1">#REF!</definedName>
    <definedName name="일위1_58">#REF!</definedName>
    <definedName name="일위500">#REF!</definedName>
    <definedName name="일위59_104">#REF!</definedName>
    <definedName name="일위간재">[174]일위대가!$I$1:$I$65536</definedName>
    <definedName name="일위간재2">[241]일위대가!$L$1:$L$65536</definedName>
    <definedName name="일위규격매크로" localSheetId="0">[225]!일위규격매크로</definedName>
    <definedName name="일위규격매크로">[225]!일위규격매크로</definedName>
    <definedName name="일위단가" localSheetId="1">#REF!</definedName>
    <definedName name="일위단가">#REF!</definedName>
    <definedName name="일위대가">#REF!</definedName>
    <definedName name="일위대가1">#REF!</definedName>
    <definedName name="일위대가11">#REF!</definedName>
    <definedName name="일위대가2" localSheetId="1" hidden="1">{#N/A,#N/A,TRUE,"손익보고"}</definedName>
    <definedName name="일위대가2" hidden="1">{#N/A,#N/A,TRUE,"손익보고"}</definedName>
    <definedName name="일위대가3" localSheetId="1" hidden="1">{#N/A,#N/A,TRUE,"손익보고"}</definedName>
    <definedName name="일위대가3" hidden="1">{#N/A,#N/A,TRUE,"손익보고"}</definedName>
    <definedName name="일위대가6" localSheetId="1" hidden="1">{#N/A,#N/A,TRUE,"손익보고"}</definedName>
    <definedName name="일위대가6" hidden="1">{#N/A,#N/A,TRUE,"손익보고"}</definedName>
    <definedName name="일위대가목록" localSheetId="1">#REF!</definedName>
    <definedName name="일위대가목록">#REF!</definedName>
    <definedName name="일위대가코드">[174]일위대가!$A$1:$A$65536</definedName>
    <definedName name="일위대가코드2">[241]일위대가!$A$1:$A$65536</definedName>
    <definedName name="일위목록" localSheetId="1">#REF!</definedName>
    <definedName name="일위목록">#REF!</definedName>
    <definedName name="일위목록2">#REF!</definedName>
    <definedName name="일위산출">#REF!</definedName>
    <definedName name="일위산출1">#REF!</definedName>
    <definedName name="일위수량">#REF!</definedName>
    <definedName name="일위자재">[242]일위CODE!$A$1:$P$65536</definedName>
    <definedName name="일위직노">[174]일위대가!$K$1:$K$65536</definedName>
    <definedName name="일위직재">[174]일위대가!$G$1:$G$65536</definedName>
    <definedName name="일위직재2">[241]일위대가!$J$1:$J$65536</definedName>
    <definedName name="일위집계표" localSheetId="1">#REF!</definedName>
    <definedName name="일위집계표">#REF!</definedName>
    <definedName name="일위총괄">#REF!</definedName>
    <definedName name="일위코드입력매크로" localSheetId="0">[225]!일위코드입력매크로</definedName>
    <definedName name="일위코드입력매크로">[225]!일위코드입력매크로</definedName>
    <definedName name="일위호표" localSheetId="1">#REF!</definedName>
    <definedName name="일위호표">#REF!</definedName>
    <definedName name="일위화면복귀매크로" localSheetId="0">[225]!일위화면복귀매크로</definedName>
    <definedName name="일위화면복귀매크로">[225]!일위화면복귀매크로</definedName>
    <definedName name="일일사">#REF!</definedName>
    <definedName name="일자재금액">#REF!</definedName>
    <definedName name="일자재단가">#REF!</definedName>
    <definedName name="임">'[243]ABUT수량-A1'!$T$25</definedName>
    <definedName name="임본" localSheetId="1">#REF!</definedName>
    <definedName name="임본">#REF!</definedName>
    <definedName name="임상">#REF!</definedName>
    <definedName name="임시">#N/A</definedName>
    <definedName name="임시1" localSheetId="1" hidden="1">{#N/A,#N/A,FALSE,"전력간선"}</definedName>
    <definedName name="임시1" hidden="1">{#N/A,#N/A,FALSE,"전력간선"}</definedName>
    <definedName name="임시2" localSheetId="1" hidden="1">{#N/A,#N/A,FALSE,"전력간선"}</definedName>
    <definedName name="임시2" hidden="1">{#N/A,#N/A,FALSE,"전력간선"}</definedName>
    <definedName name="임율기준2005" localSheetId="1">#REF!</definedName>
    <definedName name="임율기준2005">#REF!</definedName>
    <definedName name="임직">#REF!</definedName>
    <definedName name="임총">#REF!</definedName>
    <definedName name="임총1">#REF!</definedName>
    <definedName name="입력" hidden="1">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>#REF!</definedName>
    <definedName name="ㅈㄱ" localSheetId="1" hidden="1">{#N/A,#N/A,FALSE,"조골재"}</definedName>
    <definedName name="ㅈㄱ" hidden="1">{#N/A,#N/A,FALSE,"조골재"}</definedName>
    <definedName name="ㅈㄷㄱ">#REF!</definedName>
    <definedName name="ㅈㄷㄱㄷㄱㄷ" localSheetId="1" hidden="1">{"'용역비'!$A$4:$C$8"}</definedName>
    <definedName name="ㅈㄷㄱㄷㄱㄷ" hidden="1">{"'용역비'!$A$4:$C$8"}</definedName>
    <definedName name="ㅈㄷㄱㄹㅇㄴㄹ">#REF!</definedName>
    <definedName name="ㅈㄷㄷ" localSheetId="1" hidden="1">{#N/A,#N/A,FALSE,"전열산출서"}</definedName>
    <definedName name="ㅈㄷㄷ" hidden="1">{#N/A,#N/A,FALSE,"전열산출서"}</definedName>
    <definedName name="ㅈㄷㄷㄱㅈㅈㄷㄱ" localSheetId="1">#REF!</definedName>
    <definedName name="ㅈㄷㄷㄱㅈㅈㄷㄱ">#REF!</definedName>
    <definedName name="ㅈㄷㄹㄴㅁㄹㅇㄹㄴㅇㄹ">#REF!</definedName>
    <definedName name="ㅈㄷㄹㄴㅇㄹ">#REF!</definedName>
    <definedName name="ㅈㄷㄹㄹㄷㄻㅈㄷㄹ">#REF!</definedName>
    <definedName name="ㅈㄷㄹㅇㄹ홓롷롷로">#REF!</definedName>
    <definedName name="ㅈㄷㄹㅈㄷㄹㅈㄷ">#REF!</definedName>
    <definedName name="ㅈㄷㄹㅊ퐇롷롷롷롤ㅇ">#REF!</definedName>
    <definedName name="ㅈㄷㄻㄴㄹㅇㅎㄹㅇㅎㄹㅇㅎ">#REF!</definedName>
    <definedName name="ㅈㄷㄻㄹㄹ">#REF!</definedName>
    <definedName name="ㅈㄷㄻㅇㄹ" hidden="1">#REF!</definedName>
    <definedName name="ㅈㄷㄻㅈ" hidden="1">#REF!</definedName>
    <definedName name="ㅈㄷㅁㄻㄹㄷㄹㄹ">#REF!</definedName>
    <definedName name="ㅈㄷㅅㅂㅈㅇㄿ">#REF!</definedName>
    <definedName name="ㅈㄷㅈㄷ">#REF!</definedName>
    <definedName name="ㅈ됴" localSheetId="1">내역서!ㅈ됴</definedName>
    <definedName name="ㅈ됴">내역서!ㅈ됴</definedName>
    <definedName name="ㅈㅁ">#REF!</definedName>
    <definedName name="ㅈㅂㄷㄱㅈㅂ">#REF!</definedName>
    <definedName name="ㅈㅇㅈ">#REF!</definedName>
    <definedName name="ㅈㅈ">#REF!</definedName>
    <definedName name="ㅈㅈㅁ">#N/A</definedName>
    <definedName name="ㅈㅈㅈ">#REF!</definedName>
    <definedName name="ㅈㅈㅈㅈ" localSheetId="1" hidden="1">{#N/A,#N/A,FALSE,"명세표"}</definedName>
    <definedName name="ㅈㅈㅈㅈ" hidden="1">{#N/A,#N/A,FALSE,"명세표"}</definedName>
    <definedName name="ㅈㅈㅈㅈㅈ">#N/A</definedName>
    <definedName name="자_트">#REF!</definedName>
    <definedName name="자1">[244]자재단가비교표!#REF!</definedName>
    <definedName name="자10">[244]자재단가비교표!#REF!</definedName>
    <definedName name="자11">[244]자재단가비교표!#REF!</definedName>
    <definedName name="자12">[244]자재단가비교표!#REF!</definedName>
    <definedName name="자13">[244]자재단가비교표!#REF!</definedName>
    <definedName name="자14">[244]자재단가비교표!#REF!</definedName>
    <definedName name="자15">[244]자재단가비교표!#REF!</definedName>
    <definedName name="자16">[244]자재단가비교표!#REF!</definedName>
    <definedName name="자17">[244]자재단가비교표!#REF!</definedName>
    <definedName name="자18">[244]자재단가비교표!#REF!</definedName>
    <definedName name="자19">[244]자재단가비교표!#REF!</definedName>
    <definedName name="자2">[244]자재단가비교표!#REF!</definedName>
    <definedName name="자20">[244]자재단가비교표!#REF!</definedName>
    <definedName name="자21">[244]자재단가비교표!#REF!</definedName>
    <definedName name="자22">[244]자재단가비교표!#REF!</definedName>
    <definedName name="자23">[244]자재단가비교표!#REF!</definedName>
    <definedName name="자24">[244]자재단가비교표!#REF!</definedName>
    <definedName name="자25">[244]자재단가비교표!#REF!</definedName>
    <definedName name="자26">[244]자재단가비교표!#REF!</definedName>
    <definedName name="자27">[244]자재단가비교표!#REF!</definedName>
    <definedName name="자28">[244]자재단가비교표!#REF!</definedName>
    <definedName name="자29">[244]자재단가비교표!#REF!</definedName>
    <definedName name="자3">[244]자재단가비교표!#REF!</definedName>
    <definedName name="자30">[244]자재단가비교표!#REF!</definedName>
    <definedName name="자31">[244]자재단가비교표!#REF!</definedName>
    <definedName name="자32">[244]자재단가비교표!#REF!</definedName>
    <definedName name="자33">[244]자재단가비교표!#REF!</definedName>
    <definedName name="자34">[244]자재단가비교표!#REF!</definedName>
    <definedName name="자35">[244]자재단가비교표!#REF!</definedName>
    <definedName name="자36">[244]자재단가비교표!#REF!</definedName>
    <definedName name="자37">[244]자재단가비교표!#REF!</definedName>
    <definedName name="자38">[244]자재단가비교표!#REF!</definedName>
    <definedName name="자39">[244]자재단가비교표!#REF!</definedName>
    <definedName name="자4">[244]자재단가비교표!#REF!</definedName>
    <definedName name="자40">[244]자재단가비교표!#REF!</definedName>
    <definedName name="자41">[244]자재단가비교표!#REF!</definedName>
    <definedName name="자42">[244]자재단가비교표!#REF!</definedName>
    <definedName name="자43">[244]자재단가비교표!#REF!</definedName>
    <definedName name="자44">[244]자재단가비교표!#REF!</definedName>
    <definedName name="자45">[244]자재단가비교표!#REF!</definedName>
    <definedName name="자46">[244]자재단가비교표!#REF!</definedName>
    <definedName name="자47">[244]자재단가비교표!#REF!</definedName>
    <definedName name="자48">[244]자재단가비교표!#REF!</definedName>
    <definedName name="자49">[244]자재단가비교표!#REF!</definedName>
    <definedName name="자5">[244]자재단가비교표!#REF!</definedName>
    <definedName name="자50">[244]자재단가비교표!#REF!</definedName>
    <definedName name="자51">[244]자재단가비교표!#REF!</definedName>
    <definedName name="자52">[244]자재단가비교표!#REF!</definedName>
    <definedName name="자53">[244]자재단가비교표!#REF!</definedName>
    <definedName name="자54">[244]자재단가비교표!#REF!</definedName>
    <definedName name="자55">[244]자재단가비교표!#REF!</definedName>
    <definedName name="자56">[244]자재단가비교표!#REF!</definedName>
    <definedName name="자57">[244]자재단가비교표!#REF!</definedName>
    <definedName name="자58">[244]자재단가비교표!#REF!</definedName>
    <definedName name="자59">[244]자재단가비교표!#REF!</definedName>
    <definedName name="자6">[244]자재단가비교표!#REF!</definedName>
    <definedName name="자60">[244]자재단가비교표!#REF!</definedName>
    <definedName name="자61">[244]자재단가비교표!#REF!</definedName>
    <definedName name="자62">[244]자재단가비교표!#REF!</definedName>
    <definedName name="자63">[244]자재단가비교표!#REF!</definedName>
    <definedName name="자64">[244]자재단가비교표!#REF!</definedName>
    <definedName name="자65">[244]자재단가비교표!#REF!</definedName>
    <definedName name="자66">[244]자재단가비교표!#REF!</definedName>
    <definedName name="자67">[244]자재단가비교표!#REF!</definedName>
    <definedName name="자68">[244]자재단가비교표!#REF!</definedName>
    <definedName name="자69">[244]자재단가비교표!#REF!</definedName>
    <definedName name="자7">[244]자재단가비교표!#REF!</definedName>
    <definedName name="자70">[244]자재단가비교표!#REF!</definedName>
    <definedName name="자71">[244]자재단가비교표!#REF!</definedName>
    <definedName name="자72">[244]자재단가비교표!#REF!</definedName>
    <definedName name="자73">[244]자재단가비교표!#REF!</definedName>
    <definedName name="자74">[244]자재단가비교표!#REF!</definedName>
    <definedName name="자75">[244]자재단가비교표!#REF!</definedName>
    <definedName name="자76">[244]자재단가비교표!#REF!</definedName>
    <definedName name="자77">[244]자재단가비교표!#REF!</definedName>
    <definedName name="자78">[244]자재단가비교표!#REF!</definedName>
    <definedName name="자79">[244]자재단가비교표!#REF!</definedName>
    <definedName name="자8">[244]자재단가비교표!#REF!</definedName>
    <definedName name="자80">[244]자재단가비교표!#REF!</definedName>
    <definedName name="자81">[244]자재단가비교표!#REF!</definedName>
    <definedName name="자9">[244]자재단가비교표!#REF!</definedName>
    <definedName name="자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갈" localSheetId="1">#REF!</definedName>
    <definedName name="자갈">#REF!</definedName>
    <definedName name="자갈_25mm급">#REF!</definedName>
    <definedName name="자갈25">#REF!</definedName>
    <definedName name="자갈값">#REF!</definedName>
    <definedName name="자갈운반거리">#REF!</definedName>
    <definedName name="자갈운반상차도25mm">#REF!</definedName>
    <definedName name="자귀나무">#REF!</definedName>
    <definedName name="자금수지" hidden="1">#REF!</definedName>
    <definedName name="자니">#REF!</definedName>
    <definedName name="자동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안내방송설비" localSheetId="1">#REF!</definedName>
    <definedName name="자동안내방송설비">#REF!</definedName>
    <definedName name="자동제어">#REF!</definedName>
    <definedName name="자동제어.도급">#REF!</definedName>
    <definedName name="자동화재탐지설비">#REF!</definedName>
    <definedName name="자료표">#REF!</definedName>
    <definedName name="자미" localSheetId="1" hidden="1">{#N/A,#N/A,FALSE,"명세표"}</definedName>
    <definedName name="자미" hidden="1">{#N/A,#N/A,FALSE,"명세표"}</definedName>
    <definedName name="자연석">#REF!</definedName>
    <definedName name="자연석2">#REF!</definedName>
    <definedName name="자연수위">#REF!</definedName>
    <definedName name="자재">[245]단가비교!$B$4:$L$109</definedName>
    <definedName name="자재단가">[246]단가비교!$B$4:$L$109</definedName>
    <definedName name="자재단가근거" hidden="1">#REF!</definedName>
    <definedName name="자재단가표">#REF!</definedName>
    <definedName name="자재대">#REF!</definedName>
    <definedName name="자재비1">#REF!</definedName>
    <definedName name="자재비2">#REF!</definedName>
    <definedName name="자재집계5" localSheetId="1">BlankMacro1</definedName>
    <definedName name="자재집계5" localSheetId="0">BlankMacro1</definedName>
    <definedName name="자재집계5">BlankMacro1</definedName>
    <definedName name="자재집계표">#REF!</definedName>
    <definedName name="자재집계표1" localSheetId="1" hidden="1">{#N/A,#N/A,FALSE,"2~8번"}</definedName>
    <definedName name="자재집계표1" hidden="1">{#N/A,#N/A,FALSE,"2~8번"}</definedName>
    <definedName name="자재집계표제목">#REF!</definedName>
    <definedName name="자재코드">[174]File_관급!$A$1:$O$65536</definedName>
    <definedName name="자재코드2">#N/A</definedName>
    <definedName name="자탐" localSheetId="1">#REF!</definedName>
    <definedName name="자탐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작업반장단가">[142]관접합및부설!#REF!</definedName>
    <definedName name="잔" localSheetId="1">#REF!</definedName>
    <definedName name="잔">#REF!</definedName>
    <definedName name="잔디">#REF!</definedName>
    <definedName name="잔디_평떼">#REF!</definedName>
    <definedName name="잔토1">#REF!</definedName>
    <definedName name="잔토경">#REF!</definedName>
    <definedName name="잔토노">#REF!</definedName>
    <definedName name="잔토재">#REF!</definedName>
    <definedName name="잔토처리">#REF!</definedName>
    <definedName name="잠수부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잠함공">#REF!</definedName>
    <definedName name="잡공사">#REF!</definedName>
    <definedName name="잡비">[162]공사대장!#REF!</definedName>
    <definedName name="잡석">#REF!</definedName>
    <definedName name="잡유">#REF!</definedName>
    <definedName name="잡자재비">#REF!</definedName>
    <definedName name="잡철물">#REF!</definedName>
    <definedName name="잣나무">#REF!</definedName>
    <definedName name="장">#REF!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대">#REF!</definedName>
    <definedName name="장비">#REF!</definedName>
    <definedName name="장비가동시간">[142]관접합및부설!#REF!</definedName>
    <definedName name="장비대">[162]공사대장!#REF!</definedName>
    <definedName name="장비부표" localSheetId="1">#REF!</definedName>
    <definedName name="장비부표">#REF!</definedName>
    <definedName name="장비부하">#N/A</definedName>
    <definedName name="장비산출서" localSheetId="1">#REF!</definedName>
    <definedName name="장비산출서">#REF!</definedName>
    <definedName name="장산1">#REF!</definedName>
    <definedName name="장산2">#REF!</definedName>
    <definedName name="장산3">#REF!</definedName>
    <definedName name="장산교">#REF!</definedName>
    <definedName name="장성" localSheetId="1">#REF!,#REF!</definedName>
    <definedName name="장성">#REF!,#REF!</definedName>
    <definedName name="장성H32" localSheetId="1">#REF!</definedName>
    <definedName name="장성H32">#REF!</definedName>
    <definedName name="장수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순상" localSheetId="1">#REF!</definedName>
    <definedName name="장순상">#REF!</definedName>
    <definedName name="장위" hidden="1">#REF!</definedName>
    <definedName name="장춘">#REF!</definedName>
    <definedName name="재">#REF!</definedName>
    <definedName name="재1">#REF!</definedName>
    <definedName name="재롱이">#N/A</definedName>
    <definedName name="재료" localSheetId="1">#REF!</definedName>
    <definedName name="재료">#REF!</definedName>
    <definedName name="재료단가">#REF!</definedName>
    <definedName name="재료및치수">#REF!</definedName>
    <definedName name="재료비">#REF!</definedName>
    <definedName name="재료비1">#REF!</definedName>
    <definedName name="재료비요율">#REF!</definedName>
    <definedName name="재료비합">#REF!</definedName>
    <definedName name="재료집계3">#REF!</definedName>
    <definedName name="재료표">#REF!</definedName>
    <definedName name="재료품명">#REF!</definedName>
    <definedName name="재무부">#REF!</definedName>
    <definedName name="재아">#REF!</definedName>
    <definedName name="재어ㅏ">#REF!</definedName>
    <definedName name="재집">#REF!</definedName>
    <definedName name="저">#REF!</definedName>
    <definedName name="저라">#REF!</definedName>
    <definedName name="저면폭1">#REF!</definedName>
    <definedName name="저수조만수위">#REF!</definedName>
    <definedName name="저압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유황">#REF!</definedName>
    <definedName name="저축">#REF!</definedName>
    <definedName name="저판높이">#REF!</definedName>
    <definedName name="저판두께">'[247]#REF'!$AJ$30</definedName>
    <definedName name="저판폭" localSheetId="1">#REF!</definedName>
    <definedName name="저판폭">#REF!</definedName>
    <definedName name="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적격점수1">[248]전체!#REF!</definedName>
    <definedName name="적용" localSheetId="1">#REF!</definedName>
    <definedName name="적용">#REF!</definedName>
    <definedName name="적용단가근거">#REF!</definedName>
    <definedName name="적용사례">[249]RE9604!$1:$6,[249]RE9604!$A:$C</definedName>
    <definedName name="전" localSheetId="1">#REF!</definedName>
    <definedName name="전">#REF!</definedName>
    <definedName name="전1">#REF!</definedName>
    <definedName name="전2">#REF!</definedName>
    <definedName name="전간노">#REF!</definedName>
    <definedName name="전경비금액">#REF!</definedName>
    <definedName name="전경비단가">#REF!</definedName>
    <definedName name="전기" localSheetId="1">내역서!전기</definedName>
    <definedName name="전기">내역서!전기</definedName>
    <definedName name="전기1" localSheetId="1">내역서!전기1</definedName>
    <definedName name="전기1">내역서!전기1</definedName>
    <definedName name="전기2" localSheetId="1">내역서!전기2</definedName>
    <definedName name="전기2">내역서!전기2</definedName>
    <definedName name="전기3" localSheetId="1">내역서!전기3</definedName>
    <definedName name="전기3">내역서!전기3</definedName>
    <definedName name="전기5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전기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전기가" localSheetId="1">BlankMacro1</definedName>
    <definedName name="전기가" localSheetId="0">BlankMacro1</definedName>
    <definedName name="전기가">BlankMacro1</definedName>
    <definedName name="전기공사1급" localSheetId="1">#REF!</definedName>
    <definedName name="전기공사1급">#REF!</definedName>
    <definedName name="전기공사2" hidden="1">#REF!</definedName>
    <definedName name="전기공사2급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기사1급">#REF!</definedName>
    <definedName name="전기공사기사2급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내역서">#REF!</definedName>
    <definedName name="전기단가">'[250]단가비교표(전기)'!$B$4:$Q$561</definedName>
    <definedName name="전기료">#REF!</definedName>
    <definedName name="전기산출">#REF!</definedName>
    <definedName name="전기일위목록">[251]전기일위목록!$B$5:$K$196</definedName>
    <definedName name="전기집계" localSheetId="1">#REF!</definedName>
    <definedName name="전기집계">#REF!</definedName>
    <definedName name="전기집계표">#REF!</definedName>
    <definedName name="전기총괄">#REF!</definedName>
    <definedName name="전기품">[250]품셈!$B$1:$G$515</definedName>
    <definedName name="전노무금액" localSheetId="1">#REF!</definedName>
    <definedName name="전노무금액">#REF!</definedName>
    <definedName name="전노무단가">#REF!</definedName>
    <definedName name="전단가">#REF!</definedName>
    <definedName name="전동기용량">#REF!</definedName>
    <definedName name="전등">#REF!</definedName>
    <definedName name="전등신설">#REF!</definedName>
    <definedName name="전력비">#REF!</definedName>
    <definedName name="전망">#REF!</definedName>
    <definedName name="전선_GV">#REF!</definedName>
    <definedName name="전선_HIV">#REF!</definedName>
    <definedName name="전선_IV">#REF!</definedName>
    <definedName name="전선_OW">#REF!</definedName>
    <definedName name="전선_옥외용">#REF!</definedName>
    <definedName name="전선_콘넥타">#REF!</definedName>
    <definedName name="전선30경">#REF!</definedName>
    <definedName name="전선30노">#REF!</definedName>
    <definedName name="전선30재">#REF!</definedName>
    <definedName name="전선관">#REF!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파상형">#REF!</definedName>
    <definedName name="전선관_후렉_콘넥타">#REF!</definedName>
    <definedName name="전선관_후렉시블">#REF!</definedName>
    <definedName name="전선관1">#REF!</definedName>
    <definedName name="전선관2">#REF!</definedName>
    <definedName name="전선관부속품비">'[252] 소방공사 산출근거'!$B$2</definedName>
    <definedName name="전선랙크" localSheetId="1">#REF!</definedName>
    <definedName name="전선랙크">#REF!</definedName>
    <definedName name="전수량">#REF!</definedName>
    <definedName name="전일경비금액">#REF!</definedName>
    <definedName name="전일경비단가">#REF!</definedName>
    <definedName name="전일노무금액">#REF!</definedName>
    <definedName name="전일노무단가">#REF!</definedName>
    <definedName name="전일단가">#REF!</definedName>
    <definedName name="전일수량">#REF!</definedName>
    <definedName name="전일재료금액">#REF!</definedName>
    <definedName name="전일재료단가">#REF!</definedName>
    <definedName name="전자조판료">#REF!</definedName>
    <definedName name="전장">#REF!</definedName>
    <definedName name="전재료">#REF!</definedName>
    <definedName name="전재료금액">#REF!</definedName>
    <definedName name="전재료단가">#REF!</definedName>
    <definedName name="전주">#REF!</definedName>
    <definedName name="전체_1설계_">#REF!</definedName>
    <definedName name="전체면적">#REF!</definedName>
    <definedName name="전토처리">#REF!</definedName>
    <definedName name="전통내역">#REF!</definedName>
    <definedName name="전화및TV공시청설비">#REF!</definedName>
    <definedName name="절_단_공">#REF!</definedName>
    <definedName name="절단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대공기">#REF!</definedName>
    <definedName name="절토부도수로_재료수량산출">#REF!</definedName>
    <definedName name="절토부도수로_토공수량산출">#REF!</definedName>
    <definedName name="점수표">#REF!</definedName>
    <definedName name="접_높">#REF!</definedName>
    <definedName name="접_폭">#REF!</definedName>
    <definedName name="접강관">'[211]화해(장성)'!$AR$647</definedName>
    <definedName name="접고무판슈">'[211]화해(장성)'!$AR$657</definedName>
    <definedName name="접다웰바">'[211]화해(장성)'!$AR$637</definedName>
    <definedName name="접속">[41]교각1!#REF!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스티로폴">'[211]화해(장성)'!$AR$667</definedName>
    <definedName name="접스페이서">'[211]화해(장성)'!$AR$632</definedName>
    <definedName name="접지_단자함" localSheetId="1">#REF!</definedName>
    <definedName name="접지_단자함">#REF!</definedName>
    <definedName name="접지동봉">#REF!</definedName>
    <definedName name="접지자재">#REF!</definedName>
    <definedName name="접지크램프">#REF!</definedName>
    <definedName name="접착제">#REF!</definedName>
    <definedName name="접철근보통">'[211]화해(장성)'!$AR$627</definedName>
    <definedName name="접촉밸브" localSheetId="1">#REF!</definedName>
    <definedName name="접촉밸브">#REF!</definedName>
    <definedName name="접충진재">'[211]화해(장성)'!$AR$662</definedName>
    <definedName name="접콘160">'[211]화해(장성)'!$AR$611</definedName>
    <definedName name="접콘240">'[211]화해(장성)'!$AR$606</definedName>
    <definedName name="접타르페이퍼">'[211]화해(장성)'!$AR$642</definedName>
    <definedName name="접합판4회">'[211]화해(장성)'!$AR$616</definedName>
    <definedName name="접합판6회">'[211]화해(장성)'!$AR$621</definedName>
    <definedName name="정">#REF!</definedName>
    <definedName name="정답">#REF!</definedName>
    <definedName name="정류기">#REF!</definedName>
    <definedName name="정보처리1급">#REF!</definedName>
    <definedName name="정본">#REF!</definedName>
    <definedName name="정비공">[137]노임!#REF!</definedName>
    <definedName name="정비사" localSheetId="1">#REF!</definedName>
    <definedName name="정비사">#REF!</definedName>
    <definedName name="정산">#REF!</definedName>
    <definedName name="정산1">#REF!</definedName>
    <definedName name="정산2">#REF!</definedName>
    <definedName name="정상">#REF!</definedName>
    <definedName name="정열">#REF!</definedName>
    <definedName name="정직">#REF!</definedName>
    <definedName name="정창희">'[91]ABUT수량-A1'!$T$25</definedName>
    <definedName name="정채" localSheetId="1">#REF!</definedName>
    <definedName name="정채">#REF!</definedName>
    <definedName name="정총">#REF!</definedName>
    <definedName name="제___경___비___산___출___근___거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각경비">#REF!</definedName>
    <definedName name="제각경비2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비율">#REF!</definedName>
    <definedName name="제길">#REF!</definedName>
    <definedName name="제도사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동">#REF!</definedName>
    <definedName name="제룰보고서">#REF!</definedName>
    <definedName name="제목">#REF!</definedName>
    <definedName name="제수">'[20]#REF'!$A$1:$M$40</definedName>
    <definedName name="제수문" hidden="1">#REF!</definedName>
    <definedName name="제작및설치비">#REF!</definedName>
    <definedName name="제작및설치비1">#REF!</definedName>
    <definedName name="제작비">#REF!</definedName>
    <definedName name="제잡">#REF!</definedName>
    <definedName name="제잡비">#REF!</definedName>
    <definedName name="제재공">[137]노임!#REF!</definedName>
    <definedName name="제조" localSheetId="1">#REF!</definedName>
    <definedName name="제조">#REF!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조">#REF!</definedName>
    <definedName name="조_적_공">#REF!</definedName>
    <definedName name="조가선">#REF!</definedName>
    <definedName name="조건_입력" localSheetId="0">[253]!조건_입력</definedName>
    <definedName name="조건_입력">[253]!조건_입력</definedName>
    <definedName name="조건영역" localSheetId="1">#REF!</definedName>
    <definedName name="조건영역">#REF!</definedName>
    <definedName name="조건표">#REF!</definedName>
    <definedName name="조경">#REF!</definedName>
    <definedName name="조경공">#REF!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공B10">[131]식재인부!$B$24</definedName>
    <definedName name="조경공B4이하">[131]식재인부!$B$18</definedName>
    <definedName name="조경공B5">[131]식재인부!$B$19</definedName>
    <definedName name="조경공B6">[131]식재인부!$B$20</definedName>
    <definedName name="조경공B8">[131]식재인부!$B$22</definedName>
    <definedName name="조경공R10">[131]식재인부!$B$54</definedName>
    <definedName name="조경공R12">[131]식재인부!$B$56</definedName>
    <definedName name="조경공R15">[131]식재인부!$B$59</definedName>
    <definedName name="조경공R4이하">[131]식재인부!$B$48</definedName>
    <definedName name="조경공R5">[131]식재인부!$B$49</definedName>
    <definedName name="조경공R6">[131]식재인부!$B$50</definedName>
    <definedName name="조경공R7">[131]식재인부!$B$51</definedName>
    <definedName name="조경공R8">[131]식재인부!$B$52</definedName>
    <definedName name="조경공사" localSheetId="1">#REF!</definedName>
    <definedName name="조경공사">#REF!</definedName>
    <definedName name="조경변경">45400</definedName>
    <definedName name="조달수수료" localSheetId="1">#REF!</definedName>
    <definedName name="조달수수료">#REF!</definedName>
    <definedName name="조달청계약용">#REF!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립식가설사무실">#REF!</definedName>
    <definedName name="조명">#REF!</definedName>
    <definedName name="조명기구">#REF!</definedName>
    <definedName name="조사9909">#REF!</definedName>
    <definedName name="조수">#REF!</definedName>
    <definedName name="조원공_1.1_1.5">[131]식재인부!$B$5</definedName>
    <definedName name="조임철물">#REF!</definedName>
    <definedName name="조장">#REF!</definedName>
    <definedName name="조적공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종사">#REF!</definedName>
    <definedName name="조직현황1" localSheetId="1">BLCH</definedName>
    <definedName name="조직현황1" localSheetId="0">BLCH</definedName>
    <definedName name="조직현황1">BLCH</definedName>
    <definedName name="조차장" localSheetId="1" hidden="1">{#N/A,#N/A,FALSE,"명세표"}</definedName>
    <definedName name="조차장" hidden="1">{#N/A,#N/A,FALSE,"명세표"}</definedName>
    <definedName name="조찬" hidden="1">#REF!</definedName>
    <definedName name="조합페인트">#REF!</definedName>
    <definedName name="조형가이즈까3010">[131]데이타!$E$11</definedName>
    <definedName name="조형가이즈까3012">[131]데이타!$E$12</definedName>
    <definedName name="조형가이즈까3014">[131]데이타!$E$13</definedName>
    <definedName name="조형가이즈까3516">[131]데이타!$E$14</definedName>
    <definedName name="종_배_수_관__개_소_별_명_세">#REF!</definedName>
    <definedName name="종_배_수_관_수_량_집_계">#REF!</definedName>
    <definedName name="종배수관600mm">#REF!</definedName>
    <definedName name="종배수관800mm">#REF!</definedName>
    <definedName name="종별">#REF!</definedName>
    <definedName name="종자살포기">#REF!</definedName>
    <definedName name="종합건기">#REF!</definedName>
    <definedName name="종합결의96.11">#REF!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현" localSheetId="1">BlankMacro1</definedName>
    <definedName name="종현" localSheetId="0">BlankMacro1</definedName>
    <definedName name="종현">BlankMacro1</definedName>
    <definedName name="주공부하집계">#N/A</definedName>
    <definedName name="주목" localSheetId="1">#REF!</definedName>
    <definedName name="주목">#REF!</definedName>
    <definedName name="주방기구.도금">#REF!</definedName>
    <definedName name="주빔플랜지">#REF!</definedName>
    <definedName name="주의표지판">#REF!</definedName>
    <definedName name="주입구">#REF!</definedName>
    <definedName name="주입파이프">#REF!</definedName>
    <definedName name="주차장">#REF!</definedName>
    <definedName name="주택매출">#REF!</definedName>
    <definedName name="주택원가">#REF!</definedName>
    <definedName name="주택최종">#REF!</definedName>
    <definedName name="준설선기관사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기초2">[254]터파기및재료!#REF!</definedName>
    <definedName name="줄눈">46760</definedName>
    <definedName name="줄눈공">#REF!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줄사철">#REF!</definedName>
    <definedName name="줄설선선장">#REF!</definedName>
    <definedName name="중급">#REF!</definedName>
    <definedName name="중급기능사">#REF!</definedName>
    <definedName name="중급기술자">#REF!</definedName>
    <definedName name="중급기술자_측량">[140]기초단가!$B$12</definedName>
    <definedName name="중급기술자노무비" localSheetId="1">'[141]용역비내역-진짜'!#REF!</definedName>
    <definedName name="중급기술자노무비">'[141]용역비내역-진짜'!#REF!</definedName>
    <definedName name="중급기술자엔" localSheetId="1">#REF!</definedName>
    <definedName name="중급기술자엔">#REF!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노임">'[163]노임,재료비'!$B$1</definedName>
    <definedName name="중기운전기사">#REF!</definedName>
    <definedName name="중기운전사">#REF!</definedName>
    <definedName name="중기운전조수">#REF!</definedName>
    <definedName name="중기입력자료">#REF!</definedName>
    <definedName name="중기조장">#REF!</definedName>
    <definedName name="중대가시설2">#N/A</definedName>
    <definedName name="중도리" localSheetId="1">#REF!</definedName>
    <definedName name="중도리">#REF!</definedName>
    <definedName name="중량">#REF!</definedName>
    <definedName name="중량표">#REF!</definedName>
    <definedName name="중력식옹벽_개소별명세">#REF!</definedName>
    <definedName name="중력식옹벽_수량집계">#REF!</definedName>
    <definedName name="중보">#REF!</definedName>
    <definedName name="중분대">#REF!</definedName>
    <definedName name="중분대1">#REF!</definedName>
    <definedName name="중분대2">#REF!</definedName>
    <definedName name="중앙디자인">#REF!</definedName>
    <definedName name="중앙표지">#REF!</definedName>
    <definedName name="중온수">#N/A</definedName>
    <definedName name="중온수배관">#N/A</definedName>
    <definedName name="중운" localSheetId="1">#REF!</definedName>
    <definedName name="중운">#REF!</definedName>
    <definedName name="중유">#REF!</definedName>
    <definedName name="중유2">'[208]설계변경 (2)'!$D$5</definedName>
    <definedName name="중조" localSheetId="1">#REF!</definedName>
    <definedName name="중조">#REF!</definedName>
    <definedName name="중철1">'[211]화해(함평)'!$AJ$506</definedName>
    <definedName name="중철131">'[211]화해(함평)'!$AL$504</definedName>
    <definedName name="중철132">'[211]화해(장성)'!$AL$504</definedName>
    <definedName name="중철161">'[211]화해(함평)'!$AL$502</definedName>
    <definedName name="중철162">'[211]화해(장성)'!$AL$502</definedName>
    <definedName name="중철2">'[211]화해(장성)'!$AJ$507</definedName>
    <definedName name="중콘1">'[211]화해(함평)'!$AL$498</definedName>
    <definedName name="중콘2">'[211]화해(장성)'!$AL$498</definedName>
    <definedName name="중폭" localSheetId="1">#REF!</definedName>
    <definedName name="중폭">#REF!</definedName>
    <definedName name="중합3회1">#REF!</definedName>
    <definedName name="중합3회2">#REF!</definedName>
    <definedName name="중흥부두2">#REF!</definedName>
    <definedName name="증감">#REF!</definedName>
    <definedName name="증감1">#REF!</definedName>
    <definedName name="증감대비">#REF!</definedName>
    <definedName name="증감조서">OFFSET([128]참조자료!$A$3,0,0,COUNTA([128]참조자료!$A$3:$A$74),1)</definedName>
    <definedName name="증감표" localSheetId="1">#REF!</definedName>
    <definedName name="증감표">#REF!</definedName>
    <definedName name="증축공사" localSheetId="1">내역서!증축공사</definedName>
    <definedName name="증축공사">내역서!증축공사</definedName>
    <definedName name="지">#REF!</definedName>
    <definedName name="지급부가제외">#REF!</definedName>
    <definedName name="지급부가포함">#REF!</definedName>
    <definedName name="지급이자">#REF!</definedName>
    <definedName name="지급이자산출내역">#REF!</definedName>
    <definedName name="지급자재" localSheetId="1" hidden="1">{#N/A,#N/A,FALSE,"전력간선"}</definedName>
    <definedName name="지급자재" hidden="1">{#N/A,#N/A,FALSE,"전력간선"}</definedName>
    <definedName name="지급자재1" localSheetId="1">#REF!</definedName>
    <definedName name="지급자재1">#REF!</definedName>
    <definedName name="지내력" localSheetId="1">#REF!</definedName>
    <definedName name="지내력">#REF!</definedName>
    <definedName name="지도제작고급" localSheetId="1">#REF!</definedName>
    <definedName name="지도제작고급">#REF!</definedName>
    <definedName name="지도제작중급">#REF!</definedName>
    <definedName name="지도제작초급">#REF!</definedName>
    <definedName name="지동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분율투입">#REF!</definedName>
    <definedName name="지붕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선">#REF!</definedName>
    <definedName name="지순">#REF!</definedName>
    <definedName name="지어닙재">#REF!</definedName>
    <definedName name="지역">#N/A</definedName>
    <definedName name="지입수량">[174]일위대가!$M$1:$M$65536</definedName>
    <definedName name="지입재료비" localSheetId="1">'[135]집계표 '!#REF!</definedName>
    <definedName name="지입재료비">'[135]집계표 '!#REF!</definedName>
    <definedName name="지적기능사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#REF!</definedName>
    <definedName name="지적기능사2급">#REF!</definedName>
    <definedName name="지적기능산업기사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기사1급">#REF!</definedName>
    <definedName name="지적기사2급">#REF!</definedName>
    <definedName name="지적산업기사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목" localSheetId="1">BlankMacro1</definedName>
    <definedName name="지주목" localSheetId="0">BlankMacro1</definedName>
    <definedName name="지주목">BlankMacro1</definedName>
    <definedName name="지준덕" localSheetId="1">#REF!</definedName>
    <definedName name="지준덕">#REF!</definedName>
    <definedName name="지중자재">#REF!</definedName>
    <definedName name="지지">#REF!</definedName>
    <definedName name="지진D">#REF!</definedName>
    <definedName name="지진L">#REF!</definedName>
    <definedName name="지질조사보링공">#REF!</definedName>
    <definedName name="지평">#REF!</definedName>
    <definedName name="지하주차장면적">#REF!</definedName>
    <definedName name="지하층면적">#REF!</definedName>
    <definedName name="직각주차장">[229]터파기및재료!#REF!</definedName>
    <definedName name="직노" localSheetId="1">#REF!</definedName>
    <definedName name="직노">#REF!</definedName>
    <definedName name="직영비">'[240]2공구산출내역'!#REF!</definedName>
    <definedName name="직원급여">#REF!</definedName>
    <definedName name="직원유대">#REF!</definedName>
    <definedName name="직재">#REF!</definedName>
    <definedName name="직접경비">'[135]집계표 '!$L$136</definedName>
    <definedName name="직접노무비" localSheetId="1">#REF!</definedName>
    <definedName name="직접노무비">#REF!</definedName>
    <definedName name="직접노무비요율">#REF!</definedName>
    <definedName name="직접비">#REF!</definedName>
    <definedName name="직접재료비">#REF!</definedName>
    <definedName name="직접재료비합">#REF!</definedName>
    <definedName name="직종">OFFSET(#REF!,0,0,COUNTA(#REF!),1)</definedName>
    <definedName name="직종명" localSheetId="1">#REF!</definedName>
    <definedName name="직종명">#REF!</definedName>
    <definedName name="진" localSheetId="1">BlankMacro1</definedName>
    <definedName name="진" localSheetId="0">BlankMacro1</definedName>
    <definedName name="진">BlankMacro1</definedName>
    <definedName name="진동_파일_햄머" localSheetId="1">[84]장비집계!#REF!</definedName>
    <definedName name="진동_파일_햄머">[84]장비집계!#REF!</definedName>
    <definedName name="진동로라">250000</definedName>
    <definedName name="진량읍" localSheetId="1">#REF!</definedName>
    <definedName name="진량읍">#REF!</definedName>
    <definedName name="진태" localSheetId="1">#REF!,#REF!,#REF!,#REF!,#REF!,#REF!,#REF!,#REF!,#REF!,#REF!,#REF!</definedName>
    <definedName name="진태">#REF!,#REF!,#REF!,#REF!,#REF!,#REF!,#REF!,#REF!,#REF!,#REF!,#REF!</definedName>
    <definedName name="집" localSheetId="1">#REF!</definedName>
    <definedName name="집">#REF!</definedName>
    <definedName name="집계">#REF!</definedName>
    <definedName name="집계1">#REF!</definedName>
    <definedName name="집계2">#REF!</definedName>
    <definedName name="집계수량">[174]공정집계!$H$1:$H$65536</definedName>
    <definedName name="집계표" localSheetId="1">#REF!</definedName>
    <definedName name="집계표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" hidden="1">#REF!</definedName>
    <definedName name="집수정_수량산출">#REF!</definedName>
    <definedName name="집수정수량">#REF!</definedName>
    <definedName name="집수정탱크">#REF!</definedName>
    <definedName name="찔레꽃">#REF!</definedName>
    <definedName name="ㅊ">#REF!</definedName>
    <definedName name="ㅊ1555">#REF!</definedName>
    <definedName name="ㅊ20">[255]골재산출!#REF!</definedName>
    <definedName name="ㅊ3030" localSheetId="1">#REF!</definedName>
    <definedName name="ㅊ3030">#REF!</definedName>
    <definedName name="ㅊ94">#REF!</definedName>
    <definedName name="ㅊㄴ">#REF!</definedName>
    <definedName name="ㅊㅁㅊㄴㅊㄴㅊ" localSheetId="1">BlankMacro1</definedName>
    <definedName name="ㅊㅁㅊㄴㅊㄴㅊ" localSheetId="0">BlankMacro1</definedName>
    <definedName name="ㅊㅁㅊㄴㅊㄴㅊ">BlankMacro1</definedName>
    <definedName name="ㅊㅇ" localSheetId="1" hidden="1">{#N/A,#N/A,FALSE,"현장 NCR 분석";#N/A,#N/A,FALSE,"현장품질감사";#N/A,#N/A,FALSE,"현장품질감사"}</definedName>
    <definedName name="ㅊㅇ" hidden="1">{#N/A,#N/A,FALSE,"현장 NCR 분석";#N/A,#N/A,FALSE,"현장품질감사";#N/A,#N/A,FALSE,"현장품질감사"}</definedName>
    <definedName name="ㅊㅇㄹ" localSheetId="1">#REF!</definedName>
    <definedName name="ㅊㅇㄹ">#REF!</definedName>
    <definedName name="ㅊㅊㅊㅊㅊㅊㅊ" localSheetId="1">#REF!</definedName>
    <definedName name="ㅊㅊㅊㅊㅊㅊㅊ">#REF!</definedName>
    <definedName name="ㅊㅌㅊ" localSheetId="1" hidden="1">{#N/A,#N/A,FALSE,"현장 NCR 분석";#N/A,#N/A,FALSE,"현장품질감사";#N/A,#N/A,FALSE,"현장품질감사"}</definedName>
    <definedName name="ㅊㅌㅊ" hidden="1">{#N/A,#N/A,FALSE,"현장 NCR 분석";#N/A,#N/A,FALSE,"현장품질감사";#N/A,#N/A,FALSE,"현장품질감사"}</definedName>
    <definedName name="ㅊㅍ" hidden="1">#REF!</definedName>
    <definedName name="ㅊㅍㅁㄴㅇㄹ">#REF!</definedName>
    <definedName name="ㅊㅍㅋㅌㅊㅍㅁㄴ">#REF!</definedName>
    <definedName name="차_선_도_색__집_계">#REF!</definedName>
    <definedName name="차선도색중앙선수량">#REF!</definedName>
    <definedName name="차선도색직각주차수량">#REF!</definedName>
    <definedName name="차선도색평행주차수량">#REF!</definedName>
    <definedName name="차수벽높이">#REF!</definedName>
    <definedName name="차수벽두께">#REF!</definedName>
    <definedName name="차압유량조절">#N/A</definedName>
    <definedName name="차집관거단가">[214]공비대비!#REF!</definedName>
    <definedName name="차커ㅑㅐㅁ" localSheetId="1">#REF!</definedName>
    <definedName name="차커ㅑㅐㅁ">#REF!</definedName>
    <definedName name="착_암_기__주간" localSheetId="1">[84]장비집계!#REF!</definedName>
    <definedName name="착_암_기__주간">[84]장비집계!#REF!</definedName>
    <definedName name="착공" localSheetId="1">#REF!</definedName>
    <definedName name="착공">#REF!</definedName>
    <definedName name="착공월">#REF!</definedName>
    <definedName name="착색아연도강판">#REF!</definedName>
    <definedName name="착색제">#REF!</definedName>
    <definedName name="착암공">#REF!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기1">#REF!</definedName>
    <definedName name="착정기2">#REF!</definedName>
    <definedName name="착정기3">#REF!</definedName>
    <definedName name="착정심도">#REF!</definedName>
    <definedName name="참가확인서">#REF!</definedName>
    <definedName name="참석자" localSheetId="1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참싸리" localSheetId="1">#REF!</definedName>
    <definedName name="참싸리">#REF!</definedName>
    <definedName name="참조">#REF!</definedName>
    <definedName name="창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채권손실">#REF!</definedName>
    <definedName name="채권연이율">#REF!</definedName>
    <definedName name="채권율">#REF!</definedName>
    <definedName name="채움높이1">#REF!</definedName>
    <definedName name="채움폭1">#REF!</definedName>
    <definedName name="책자제본">#REF!</definedName>
    <definedName name="처음">#REF!</definedName>
    <definedName name="천공">#REF!</definedName>
    <definedName name="천안토공_토공_List">'[254]토공 total'!#REF!</definedName>
    <definedName name="천정판" localSheetId="1">#REF!</definedName>
    <definedName name="천정판">#REF!</definedName>
    <definedName name="철_13">#REF!</definedName>
    <definedName name="철_16">#REF!</definedName>
    <definedName name="철_999">[133]수량산출!#REF!</definedName>
    <definedName name="철_총">#REF!</definedName>
    <definedName name="철간접">#REF!</definedName>
    <definedName name="철거자재">#REF!</definedName>
    <definedName name="철건설">#REF!</definedName>
    <definedName name="철경비">#REF!</definedName>
    <definedName name="철고철">#REF!</definedName>
    <definedName name="철골">#REF!</definedName>
    <definedName name="철골공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012">#REF!</definedName>
    <definedName name="철공2">'[256]노임,재료비'!$J$8</definedName>
    <definedName name="철공982">#REF!</definedName>
    <definedName name="철공991">#REF!</definedName>
    <definedName name="철공992">#REF!</definedName>
    <definedName name="철관리">#REF!</definedName>
    <definedName name="철근">#REF!</definedName>
    <definedName name="철근1">#REF!</definedName>
    <definedName name="철근13">#REF!</definedName>
    <definedName name="철근16">#REF!</definedName>
    <definedName name="철근19">#REF!</definedName>
    <definedName name="철근22">#REF!</definedName>
    <definedName name="철근29">#REF!</definedName>
    <definedName name="철근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2">'[138]노임,재료비'!$J$9</definedName>
    <definedName name="철근공982">#REF!</definedName>
    <definedName name="철근공991">#REF!</definedName>
    <definedName name="철근공992">#REF!</definedName>
    <definedName name="철근깨기수량">#REF!</definedName>
    <definedName name="철근노">#REF!</definedName>
    <definedName name="철근복잡1">#REF!</definedName>
    <definedName name="철근복잡2">#REF!</definedName>
    <definedName name="철근소운반비">#REF!</definedName>
    <definedName name="철근재">#REF!</definedName>
    <definedName name="철근조립간단">#REF!</definedName>
    <definedName name="철근조립매우복잡">#REF!</definedName>
    <definedName name="철근조립보통">#REF!</definedName>
    <definedName name="철근조립복잡">#REF!</definedName>
    <definedName name="철근합계">#REF!</definedName>
    <definedName name="철근항복응력">'[247]#REF'!$G$144</definedName>
    <definedName name="철도궤도공">[137]노임!#REF!</definedName>
    <definedName name="철도신호공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도용접공">#REF!</definedName>
    <definedName name="철목1호">#REF!</definedName>
    <definedName name="철목2호">#REF!</definedName>
    <definedName name="철목3호">#REF!</definedName>
    <definedName name="철목4호">#REF!</definedName>
    <definedName name="철못">#REF!</definedName>
    <definedName name="철물">#REF!</definedName>
    <definedName name="철밴드">#REF!</definedName>
    <definedName name="철밴드1">#REF!</definedName>
    <definedName name="철밴드2">#REF!</definedName>
    <definedName name="철보험">#REF!</definedName>
    <definedName name="철부가">#REF!</definedName>
    <definedName name="철선">#REF!</definedName>
    <definedName name="철선2">'[257]노임,재료비'!$O$50</definedName>
    <definedName name="철안전" localSheetId="1">#REF!</definedName>
    <definedName name="철안전">#REF!</definedName>
    <definedName name="철이윤">#REF!</definedName>
    <definedName name="철콘" localSheetId="1" hidden="1">{#N/A,#N/A,FALSE,"전력간선"}</definedName>
    <definedName name="철콘" hidden="1">{#N/A,#N/A,FALSE,"전력간선"}</definedName>
    <definedName name="철콘부대외" localSheetId="1" hidden="1">{#N/A,#N/A,FALSE,"Sheet1"}</definedName>
    <definedName name="철콘부대외" hidden="1">{#N/A,#N/A,FALSE,"Sheet1"}</definedName>
    <definedName name="철판" localSheetId="1">#REF!</definedName>
    <definedName name="철판">#REF!</definedName>
    <definedName name="철판공">#REF!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철판키로">#REF!</definedName>
    <definedName name="철판톤">#REF!</definedName>
    <definedName name="청단풍">#REF!</definedName>
    <definedName name="청림1호">#REF!</definedName>
    <definedName name="청림2호">#REF!</definedName>
    <definedName name="청림3호">#REF!</definedName>
    <definedName name="초_고_압_펌_프">[84]장비집계!#REF!</definedName>
    <definedName name="초고휘도">#REF!</definedName>
    <definedName name="초급">#REF!</definedName>
    <definedName name="초급기능사">#REF!</definedName>
    <definedName name="초급기능사_측량">[140]기초단가!$B$16</definedName>
    <definedName name="초급기술자">#REF!</definedName>
    <definedName name="초급기술자_측량">[140]기초단가!$B$13</definedName>
    <definedName name="초급기술자노무비" localSheetId="1">'[141]용역비내역-진짜'!#REF!</definedName>
    <definedName name="초급기술자노무비">'[141]용역비내역-진짜'!#REF!</definedName>
    <definedName name="초핑비트_BX" localSheetId="1">#REF!</definedName>
    <definedName name="초핑비트_BX">#REF!</definedName>
    <definedName name="초핑비트_NX">#REF!</definedName>
    <definedName name="총_원_가">[258]손익분석!#REF!</definedName>
    <definedName name="총간지" localSheetId="0">[259]!수식입력매크로</definedName>
    <definedName name="총간지">[259]!수식입력매크로</definedName>
    <definedName name="총계" localSheetId="1">#REF!</definedName>
    <definedName name="총계">#REF!</definedName>
    <definedName name="총공" localSheetId="1" hidden="1">{#N/A,#N/A,FALSE,"운반시간"}</definedName>
    <definedName name="총공" hidden="1">{#N/A,#N/A,FALSE,"운반시간"}</definedName>
    <definedName name="총공사">'[260]노동98년 (2)'!$F$47</definedName>
    <definedName name="총공사비">'[132]2차변경'!$F$46</definedName>
    <definedName name="총괄" localSheetId="1">#REF!</definedName>
    <definedName name="총괄">#REF!</definedName>
    <definedName name="총괄1">#REF!</definedName>
    <definedName name="총괄2">#REF!</definedName>
    <definedName name="총괄222">#REF!</definedName>
    <definedName name="총괄집계">#REF!</definedName>
    <definedName name="총괄표">#REF!</definedName>
    <definedName name="총사업비">#REF!</definedName>
    <definedName name="총원가">#REF!</definedName>
    <definedName name="총토탈">#REF!</definedName>
    <definedName name="총토탈1">#REF!</definedName>
    <definedName name="총토탈2">#REF!</definedName>
    <definedName name="총폭">#REF!</definedName>
    <definedName name="촬영사">#REF!</definedName>
    <definedName name="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고층수" localSheetId="1">#REF!</definedName>
    <definedName name="최고층수">#REF!</definedName>
    <definedName name="추" hidden="1">#REF!</definedName>
    <definedName name="추억">#REF!</definedName>
    <definedName name="추진">#REF!</definedName>
    <definedName name="추초" hidden="1">#REF!</definedName>
    <definedName name="축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출" localSheetId="1">#REF!</definedName>
    <definedName name="출">#REF!</definedName>
    <definedName name="출국">#REF!</definedName>
    <definedName name="출근길">#REF!</definedName>
    <definedName name="충격">#REF!</definedName>
    <definedName name="충돌">#N/A</definedName>
    <definedName name="충동" hidden="1">#REF!</definedName>
    <definedName name="충주포장">#REF!</definedName>
    <definedName name="충진용몰탈">#REF!</definedName>
    <definedName name="취소">#REF!</definedName>
    <definedName name="취입" hidden="1">#REF!</definedName>
    <definedName name="취입보집계" localSheetId="1" hidden="1">{#N/A,#N/A,FALSE,"2~8번"}</definedName>
    <definedName name="취입보집계" hidden="1">{#N/A,#N/A,FALSE,"2~8번"}</definedName>
    <definedName name="측_구_공_수_량_집_계">#REF!</definedName>
    <definedName name="측구">#REF!</definedName>
    <definedName name="측구공_개소별명세_제목">#REF!</definedName>
    <definedName name="측구공개소별명세">#REF!</definedName>
    <definedName name="측구터파기">#REF!</definedName>
    <definedName name="측량">#REF!</definedName>
    <definedName name="측량고급">#REF!</definedName>
    <definedName name="측량중급">#REF!</definedName>
    <definedName name="측량초급">#REF!</definedName>
    <definedName name="측부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층__별">#REF!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층따기">#REF!</definedName>
    <definedName name="층수1">#REF!</definedName>
    <definedName name="층수2">#REF!</definedName>
    <definedName name="층수3">#REF!</definedName>
    <definedName name="층수4">#REF!</definedName>
    <definedName name="층수5">#REF!</definedName>
    <definedName name="치_장_벽_돌_공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치즐">#REF!</definedName>
    <definedName name="치즐2">'[261]노임,재료비'!$O$2</definedName>
    <definedName name="칠곡" localSheetId="1" hidden="1">{#N/A,#N/A,TRUE,"손익보고"}</definedName>
    <definedName name="칠곡" hidden="1">{#N/A,#N/A,TRUE,"손익보고"}</definedName>
    <definedName name="칠성" hidden="1">#REF!</definedName>
    <definedName name="칠십">#REF!</definedName>
    <definedName name="침방아이">#REF!</definedName>
    <definedName name="침방에프">#REF!</definedName>
    <definedName name="침식안정제">#REF!</definedName>
    <definedName name="침투성폴리머몰탈">#REF!</definedName>
    <definedName name="ㅋ" localSheetId="1" hidden="1">{#N/A,#N/A,FALSE,"조골재"}</definedName>
    <definedName name="ㅋ" hidden="1">{#N/A,#N/A,FALSE,"조골재"}</definedName>
    <definedName name="ㅋㄴㅊㅍㅁㄴㅇㄹ" localSheetId="1">#REF!</definedName>
    <definedName name="ㅋㄴㅊㅍㅁㄴㅇㄹ">#REF!</definedName>
    <definedName name="ㅋㅁ" localSheetId="1" hidden="1">{#N/A,#N/A,FALSE,"명세표"}</definedName>
    <definedName name="ㅋㅁ" hidden="1">{#N/A,#N/A,FALSE,"명세표"}</definedName>
    <definedName name="ㅋㅋ" localSheetId="1" hidden="1">{#N/A,#N/A,FALSE,"명세표"}</definedName>
    <definedName name="ㅋㅋ" hidden="1">{#N/A,#N/A,FALSE,"명세표"}</definedName>
    <definedName name="ㅋㅋㅋ">#N/A</definedName>
    <definedName name="ㅋㅌ" localSheetId="1" hidden="1">{#N/A,#N/A,FALSE,"구조1"}</definedName>
    <definedName name="ㅋㅌ" hidden="1">{#N/A,#N/A,FALSE,"구조1"}</definedName>
    <definedName name="ㅋㅌㄹ" localSheetId="1">#REF!</definedName>
    <definedName name="ㅋㅌㄹ">#REF!</definedName>
    <definedName name="ㅋㅌㅊㅍㄴ" localSheetId="1">#REF!</definedName>
    <definedName name="ㅋㅌㅊㅍㄴ">#REF!</definedName>
    <definedName name="ㅋ티ㅓ하ㅣ">#REF!</definedName>
    <definedName name="카ㅓ치">#REF!</definedName>
    <definedName name="칼라샌드블록수량">#REF!</definedName>
    <definedName name="캇타간재">'[194]기계경비(시간당)'!$H$92</definedName>
    <definedName name="캇타노무">'[194]기계경비(시간당)'!$H$88</definedName>
    <definedName name="캇타손료">'[194]기계경비(시간당)'!$H$87</definedName>
    <definedName name="캐노피_출입구채양" localSheetId="1">#REF!</definedName>
    <definedName name="캐노피_출입구채양">#REF!</definedName>
    <definedName name="캡11">#REF!</definedName>
    <definedName name="캡13">#REF!</definedName>
    <definedName name="캡21">#REF!</definedName>
    <definedName name="캡26">#REF!</definedName>
    <definedName name="캡31">#REF!</definedName>
    <definedName name="캡35">#REF!</definedName>
    <definedName name="캡40">#REF!</definedName>
    <definedName name="캡6">#REF!</definedName>
    <definedName name="캡8">#REF!</definedName>
    <definedName name="컴">#REF!</definedName>
    <definedName name="케노피">#REF!</definedName>
    <definedName name="케이블">#REF!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>#REF!</definedName>
    <definedName name="케이블_UTP">#REF!</definedName>
    <definedName name="케이블_VCT">#REF!</definedName>
    <definedName name="케이블공">#REF!</definedName>
    <definedName name="코드" localSheetId="1">#REF!</definedName>
    <definedName name="코드">#REF!</definedName>
    <definedName name="코드명">#REF!</definedName>
    <definedName name="코드입력">#REF!</definedName>
    <definedName name="코스모습">#REF!</definedName>
    <definedName name="코아리프터NX">#REF!</definedName>
    <definedName name="코아리프트_BX">#REF!</definedName>
    <definedName name="코아리프트_NX">#REF!</definedName>
    <definedName name="코아튜브NX">#REF!</definedName>
    <definedName name="코킹공">#REF!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코킹실링제">#REF!</definedName>
    <definedName name="코팅1">#REF!</definedName>
    <definedName name="코팅2">#REF!</definedName>
    <definedName name="코핑B">#REF!</definedName>
    <definedName name="코핑길이">#REF!</definedName>
    <definedName name="코핑높이">#REF!</definedName>
    <definedName name="콘1601">#REF!</definedName>
    <definedName name="콘1602">#REF!</definedName>
    <definedName name="콘2701">#REF!</definedName>
    <definedName name="콘2702">#REF!</definedName>
    <definedName name="콘270함">#REF!</definedName>
    <definedName name="콘덴샤">#REF!</definedName>
    <definedName name="콘버림함">#REF!</definedName>
    <definedName name="콘센트">#REF!</definedName>
    <definedName name="콘센트_아울렛">#REF!</definedName>
    <definedName name="콘크리트">#REF!</definedName>
    <definedName name="콘크리트_광의">#REF!</definedName>
    <definedName name="콘크리트_재료량산출">#REF!</definedName>
    <definedName name="콘크리트_진동기">[84]장비집계!#REF!</definedName>
    <definedName name="콘크리트_커트">[84]장비집계!#REF!</definedName>
    <definedName name="콘크리트2" hidden="1">#REF!</definedName>
    <definedName name="콘크리트공">#REF!</definedName>
    <definedName name="콘크리트공_광의">[137]노임!#REF!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2">'[257]노임,재료비'!$J$27</definedName>
    <definedName name="콘크리트공982">#REF!</definedName>
    <definedName name="콘크리트공991">#REF!</definedName>
    <definedName name="콘크리트공992">#REF!</definedName>
    <definedName name="콘크리트공칭강도">'[247]#REF'!$G$132</definedName>
    <definedName name="콘크리트타설무근vib제외" localSheetId="1">#REF!</definedName>
    <definedName name="콘크리트타설무근vib제외">#REF!</definedName>
    <definedName name="콘크리트타설무근인력" localSheetId="1">#REF!</definedName>
    <definedName name="콘크리트타설무근인력">#REF!</definedName>
    <definedName name="콘크리트타설철근인력" localSheetId="1">#REF!</definedName>
    <definedName name="콘크리트타설철근인력">#REF!</definedName>
    <definedName name="콘크리트함">#REF!</definedName>
    <definedName name="콘테이너">#REF!</definedName>
    <definedName name="콩" localSheetId="1" hidden="1">{#N/A,#N/A,FALSE,"구조1"}</definedName>
    <definedName name="콩" hidden="1">{#N/A,#N/A,FALSE,"구조1"}</definedName>
    <definedName name="크____람____셸">[84]장비집계!#REF!</definedName>
    <definedName name="크____레____인">[84]장비집계!#REF!</definedName>
    <definedName name="크_레_인__트럭">[84]장비집계!#REF!</definedName>
    <definedName name="크경" localSheetId="1">#REF!</definedName>
    <definedName name="크경">#REF!</definedName>
    <definedName name="크노" localSheetId="1">#REF!</definedName>
    <definedName name="크노">#REF!</definedName>
    <definedName name="크레인__트럭">[84]장비집계!#REF!</definedName>
    <definedName name="크레인_트럭탑재형">[84]장비집계!#REF!</definedName>
    <definedName name="크레인10톤단가">[142]관접합및부설!#REF!</definedName>
    <definedName name="크레인15TON단가">[142]관접합및부설!#REF!</definedName>
    <definedName name="크레인15톤단가">[142]관접합및부설!#REF!</definedName>
    <definedName name="크레인20톤단가">[142]관접합및부설!#REF!</definedName>
    <definedName name="크레인노" localSheetId="1">#REF!</definedName>
    <definedName name="크레인노">#REF!</definedName>
    <definedName name="크레인재" localSheetId="1">#REF!</definedName>
    <definedName name="크레인재">#REF!</definedName>
    <definedName name="크재" localSheetId="1">#REF!</definedName>
    <definedName name="크재">#REF!</definedName>
    <definedName name="ㅌ" localSheetId="1" hidden="1">{#N/A,#N/A,FALSE,"2~8번"}</definedName>
    <definedName name="ㅌ" hidden="1">{#N/A,#N/A,FALSE,"2~8번"}</definedName>
    <definedName name="ㅌ1">[262]종단계산!#REF!</definedName>
    <definedName name="ㅌ1121">[263]하조서!#REF!</definedName>
    <definedName name="ㅌ2">[262]종단계산!#REF!</definedName>
    <definedName name="ㅌㅇㄹ" localSheetId="1">#REF!</definedName>
    <definedName name="ㅌㅇㄹ">#REF!</definedName>
    <definedName name="ㅌㅊㅍㅌㅊㅍㄴㅇㄹ" localSheetId="1">#REF!</definedName>
    <definedName name="ㅌㅊㅍㅌㅊㅍㄴㅇㄹ">#REF!</definedName>
    <definedName name="ㅌㅊㅍㅌㅊㅍㅌ" localSheetId="1">#REF!</definedName>
    <definedName name="ㅌㅊㅍㅌㅊㅍㅌ">#REF!</definedName>
    <definedName name="ㅌ처포">#REF!</definedName>
    <definedName name="ㅌㅋ">#REF!</definedName>
    <definedName name="ㅌㅍ" localSheetId="1" hidden="1">{#N/A,#N/A,FALSE,"부대2"}</definedName>
    <definedName name="ㅌㅍ" hidden="1">{#N/A,#N/A,FALSE,"부대2"}</definedName>
    <definedName name="타" localSheetId="1">#REF!</definedName>
    <definedName name="타">#REF!</definedName>
    <definedName name="타워사용기간">#REF!</definedName>
    <definedName name="타이어_롤러">[84]장비집계!#REF!</definedName>
    <definedName name="타이어로라">250000</definedName>
    <definedName name="타이어롤러8의10Ton">#REF!</definedName>
    <definedName name="타일">#REF!</definedName>
    <definedName name="타일공">#REF!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타타아">#REF!</definedName>
    <definedName name="타ㅐㅁㄴ">#REF!</definedName>
    <definedName name="탑찬넬">#REF!</definedName>
    <definedName name="태양열.도금">#REF!</definedName>
    <definedName name="태진덤프">#REF!</definedName>
    <definedName name="태진백호">#REF!</definedName>
    <definedName name="태풍루사_상양혈리_수해복구공사_폐기물처리비_내역">#REF!</definedName>
    <definedName name="택">[142]단가!$C$85</definedName>
    <definedName name="택코팅1" localSheetId="1">#REF!</definedName>
    <definedName name="택코팅1">#REF!</definedName>
    <definedName name="택코팅2">#REF!</definedName>
    <definedName name="탠덤_로울러">[84]장비집계!#REF!</definedName>
    <definedName name="탠덤롤러10의14톤" localSheetId="1">#REF!</definedName>
    <definedName name="탠덤롤러10의14톤">#REF!</definedName>
    <definedName name="터_높">#REF!</definedName>
    <definedName name="터_폭">#REF!</definedName>
    <definedName name="터2">#REF!</definedName>
    <definedName name="터3">#REF!</definedName>
    <definedName name="터널공">#REF!</definedName>
    <definedName name="터널동발공">#REF!</definedName>
    <definedName name="터파기">#REF!</definedName>
    <definedName name="터파기1">#REF!</definedName>
    <definedName name="터파기경">#REF!</definedName>
    <definedName name="터파기고">#REF!</definedName>
    <definedName name="터파기노">#REF!</definedName>
    <definedName name="터파기상폭">[170]횡배수관!#REF!</definedName>
    <definedName name="터파기수량">[191]설계내역서!$E$4</definedName>
    <definedName name="터파기재" localSheetId="1">#REF!</definedName>
    <definedName name="터파기재">#REF!</definedName>
    <definedName name="터파노">#REF!</definedName>
    <definedName name="터파재">#REF!</definedName>
    <definedName name="템플리트모듈1" localSheetId="1">BlankMacro1</definedName>
    <definedName name="템플리트모듈1" localSheetId="0">BlankMacro1</definedName>
    <definedName name="템플리트모듈1">BlankMacro1</definedName>
    <definedName name="템플리트모듈2" localSheetId="1">BlankMacro1</definedName>
    <definedName name="템플리트모듈2" localSheetId="0">BlankMacro1</definedName>
    <definedName name="템플리트모듈2">BlankMacro1</definedName>
    <definedName name="템플리트모듈3" localSheetId="1">BlankMacro1</definedName>
    <definedName name="템플리트모듈3" localSheetId="0">BlankMacro1</definedName>
    <definedName name="템플리트모듈3">BlankMacro1</definedName>
    <definedName name="템플리트모듈4" localSheetId="1">BlankMacro1</definedName>
    <definedName name="템플리트모듈4" localSheetId="0">BlankMacro1</definedName>
    <definedName name="템플리트모듈4">BlankMacro1</definedName>
    <definedName name="템플리트모듈5" localSheetId="1">BlankMacro1</definedName>
    <definedName name="템플리트모듈5" localSheetId="0">BlankMacro1</definedName>
    <definedName name="템플리트모듈5">BlankMacro1</definedName>
    <definedName name="템플리트모듈6" localSheetId="1">BlankMacro1</definedName>
    <definedName name="템플리트모듈6" localSheetId="0">BlankMacro1</definedName>
    <definedName name="템플리트모듈6">BlankMacro1</definedName>
    <definedName name="토">'[207]#REF'!#REF!</definedName>
    <definedName name="토_공_수_량__산_출_근_거">#REF!</definedName>
    <definedName name="토_공_집_계_표">#REF!</definedName>
    <definedName name="토간접">#REF!</definedName>
    <definedName name="토경비">#REF!</definedName>
    <definedName name="토공">#REF!</definedName>
    <definedName name="토공1">#REF!</definedName>
    <definedName name="토공기간">#REF!</definedName>
    <definedName name="토공사">#REF!</definedName>
    <definedName name="토공수량">#REF!</definedName>
    <definedName name="토공유동표">#REF!</definedName>
    <definedName name="토공집계">#REF!</definedName>
    <definedName name="토공참조">#REF!</definedName>
    <definedName name="토공체적">#REF!</definedName>
    <definedName name="토관리">#REF!</definedName>
    <definedName name="토량">#REF!</definedName>
    <definedName name="토류판">#REF!</definedName>
    <definedName name="토목">#REF!</definedName>
    <definedName name="토목1">#REF!</definedName>
    <definedName name="토목가" localSheetId="1">Dlog_Show</definedName>
    <definedName name="토목가" localSheetId="0">Dlog_Show</definedName>
    <definedName name="토목가">Dlog_Show</definedName>
    <definedName name="토목나" localSheetId="1">BlankMacro1</definedName>
    <definedName name="토목나" localSheetId="0">BlankMacro1</definedName>
    <definedName name="토목나">BlankMacro1</definedName>
    <definedName name="토목내역" localSheetId="1">#REF!</definedName>
    <definedName name="토목내역">#REF!</definedName>
    <definedName name="토목별표">#REF!</definedName>
    <definedName name="토목부대1">#REF!</definedName>
    <definedName name="토목설계" localSheetId="1" hidden="1">{#N/A,#N/A,FALSE,"골재소요량";#N/A,#N/A,FALSE,"골재소요량"}</definedName>
    <definedName name="토목설계" hidden="1">{#N/A,#N/A,FALSE,"골재소요량";#N/A,#N/A,FALSE,"골재소요량"}</definedName>
    <definedName name="토목지입재료비" localSheetId="1">#REF!</definedName>
    <definedName name="토목지입재료비">#REF!</definedName>
    <definedName name="토보험">#REF!</definedName>
    <definedName name="토부가">#REF!</definedName>
    <definedName name="토사보014180경">[179]단가산출서!#REF!</definedName>
    <definedName name="토사보014180노">[179]단가산출서!#REF!</definedName>
    <definedName name="토사보014180재">[179]단가산출서!#REF!</definedName>
    <definedName name="토사보01445경">[179]단가산출서!#REF!</definedName>
    <definedName name="토사보01445노">[179]단가산출서!#REF!</definedName>
    <definedName name="토사보01445재">[179]단가산출서!#REF!</definedName>
    <definedName name="토사주014180경">[179]단가산출서!#REF!</definedName>
    <definedName name="토사주014180노">[179]단가산출서!#REF!</definedName>
    <definedName name="토사주014180재">[179]단가산출서!#REF!</definedName>
    <definedName name="토사주01445경">[179]단가산출서!#REF!</definedName>
    <definedName name="토사주01445노">[179]단가산출서!#REF!</definedName>
    <definedName name="토사주01445재">[179]단가산출서!#REF!</definedName>
    <definedName name="토안전" localSheetId="1">#REF!</definedName>
    <definedName name="토안전">#REF!</definedName>
    <definedName name="토이윤">#REF!</definedName>
    <definedName name="토적">#REF!</definedName>
    <definedName name="토적1공구">#REF!</definedName>
    <definedName name="토적2공구">#REF!</definedName>
    <definedName name="토적계산" localSheetId="1">#REF!</definedName>
    <definedName name="토적계산">#REF!</definedName>
    <definedName name="토적표" hidden="1">#REF!</definedName>
    <definedName name="토적표01" hidden="1">#REF!</definedName>
    <definedName name="토총">#REF!</definedName>
    <definedName name="통2">#REF!</definedName>
    <definedName name="통나무">#REF!</definedName>
    <definedName name="통신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능사">#REF!</definedName>
    <definedName name="통신기사1급">#REF!</definedName>
    <definedName name="통신기사2급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단가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영수량">#REF!</definedName>
    <definedName name="통일">#REF!</definedName>
    <definedName name="퇴직">#REF!</definedName>
    <definedName name="투입">#REF!</definedName>
    <definedName name="투찰표">#REF!</definedName>
    <definedName name="트러스">#REF!</definedName>
    <definedName name="트럭크레인10경">[179]단가표!$N$64</definedName>
    <definedName name="트럭크레인10노">[179]단가표!$M$64</definedName>
    <definedName name="트럭크레인10재">[179]단가표!$L$64</definedName>
    <definedName name="트레일러20경">[179]단가표!$N$68</definedName>
    <definedName name="트레일러20노">[179]단가표!$M$68</definedName>
    <definedName name="트레일러20재">[179]단가표!$L$68</definedName>
    <definedName name="트렉트_및_트레일러" localSheetId="1">[84]장비집계!#REF!</definedName>
    <definedName name="트렉트_및_트레일러">[84]장비집계!#REF!</definedName>
    <definedName name="특1호_맨홀" localSheetId="1">#REF!</definedName>
    <definedName name="특1호_맨홀">#REF!</definedName>
    <definedName name="특1호_부관" localSheetId="1">#REF!</definedName>
    <definedName name="특1호_부관">#REF!</definedName>
    <definedName name="특고압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">#REF!</definedName>
    <definedName name="특급기술자">#REF!</definedName>
    <definedName name="특급기술자노무비">'[141]용역비내역-진짜'!#REF!</definedName>
    <definedName name="특급기술자엔" localSheetId="1">#REF!</definedName>
    <definedName name="특급기술자엔">#REF!</definedName>
    <definedName name="특급원자력비파괴시_험공">#REF!</definedName>
    <definedName name="특급원자력비파괴시험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자" localSheetId="1">#REF!,#REF!,#REF!,#REF!,#REF!,#REF!</definedName>
    <definedName name="특급자">#REF!,#REF!,#REF!,#REF!,#REF!,#REF!</definedName>
    <definedName name="특별" localSheetId="1">#REF!</definedName>
    <definedName name="특별">#REF!</definedName>
    <definedName name="특별_인부">#REF!</definedName>
    <definedName name="특별고압케이블전공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2">'[163]노임,재료비'!$J$86</definedName>
    <definedName name="특별인부982">#REF!</definedName>
    <definedName name="특별인부991">#REF!</definedName>
    <definedName name="특별인부992">#REF!</definedName>
    <definedName name="특수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화공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케">#REF!</definedName>
    <definedName name="티형관100">#REF!</definedName>
    <definedName name="티형관200">#REF!</definedName>
    <definedName name="티형관200100">#REF!</definedName>
    <definedName name="ㅍ" localSheetId="1" hidden="1">{#N/A,#N/A,FALSE,"2~8번"}</definedName>
    <definedName name="ㅍ" hidden="1">{#N/A,#N/A,FALSE,"2~8번"}</definedName>
    <definedName name="ㅍ49" localSheetId="1">#REF!</definedName>
    <definedName name="ㅍ49">#REF!</definedName>
    <definedName name="ㅍㄴㅇㄹ" hidden="1">#REF!</definedName>
    <definedName name="ㅍㅇ">#REF!</definedName>
    <definedName name="ㅍㅇㄴ" hidden="1">'[115]98수문일위'!$A$1:$P$2004</definedName>
    <definedName name="ㅍㅇㄹㄴㅇㅁ" localSheetId="1">#REF!</definedName>
    <definedName name="ㅍㅇㄹㄴㅇㅁ">#REF!</definedName>
    <definedName name="ㅍㅋㅌㅊㅍㅇㄷ" hidden="1">'[115]98수문일위'!$A$1:$P$2004</definedName>
    <definedName name="ㅍㅌㅊ" localSheetId="1">#REF!</definedName>
    <definedName name="ㅍㅌㅊ">#REF!</definedName>
    <definedName name="파군재교" localSheetId="1" hidden="1">{#N/A,#N/A,FALSE,"단면 제원"}</definedName>
    <definedName name="파군재교" hidden="1">{#N/A,#N/A,FALSE,"단면 제원"}</definedName>
    <definedName name="파기높이1">#REF!</definedName>
    <definedName name="파라펫높이1">#REF!</definedName>
    <definedName name="파라펫높이2">#REF!</definedName>
    <definedName name="파라펫높이3">#REF!</definedName>
    <definedName name="파라펫높이4">#REF!</definedName>
    <definedName name="파라펫높이5">#REF!</definedName>
    <definedName name="파이1">#REF!</definedName>
    <definedName name="파이2">#REF!</definedName>
    <definedName name="파일" hidden="1">#REF!</definedName>
    <definedName name="파일개소">#REF!</definedName>
    <definedName name="파일길이">#REF!</definedName>
    <definedName name="파일본수">#REF!</definedName>
    <definedName name="파일종갯수">#REF!</definedName>
    <definedName name="파일횡갯수">#REF!</definedName>
    <definedName name="파주보고최종4.26" localSheetId="1" hidden="1">{#N/A,#N/A,FALSE,"현장 NCR 분석";#N/A,#N/A,FALSE,"현장품질감사";#N/A,#N/A,FALSE,"현장품질감사"}</definedName>
    <definedName name="파주보고최종4.26" hidden="1">{#N/A,#N/A,FALSE,"현장 NCR 분석";#N/A,#N/A,FALSE,"현장품질감사";#N/A,#N/A,FALSE,"현장품질감사"}</definedName>
    <definedName name="판넬자재" localSheetId="1">#REF!</definedName>
    <definedName name="판넬자재">#REF!</definedName>
    <definedName name="판넬조립공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넬조인트">#REF!</definedName>
    <definedName name="판넬조인트_AL_BAR">#REF!</definedName>
    <definedName name="판매">[155]설치공사비!#REF!</definedName>
    <definedName name="판매금액" localSheetId="1">#REF!</definedName>
    <definedName name="판매금액">#REF!</definedName>
    <definedName name="판재">#REF!</definedName>
    <definedName name="판재_미송">#REF!</definedName>
    <definedName name="팔십구">#REF!</definedName>
    <definedName name="팬" localSheetId="1" hidden="1">{"'급수사용량산정 (2)'!$A$1:$M$49","'급수사용량산정 (2)'!$A$1:$M$80"}</definedName>
    <definedName name="팬" hidden="1">{"'급수사용량산정 (2)'!$A$1:$M$49","'급수사용량산정 (2)'!$A$1:$M$80"}</definedName>
    <definedName name="팽창">#N/A</definedName>
    <definedName name="팽창보급수">#N/A</definedName>
    <definedName name="팽창탱크">#N/A</definedName>
    <definedName name="퍼티">#REF!</definedName>
    <definedName name="펌프구경">#REF!</definedName>
    <definedName name="페기갑지" hidden="1">#REF!</definedName>
    <definedName name="페기물">#REF!</definedName>
    <definedName name="페이브먼트_브레카">[84]장비집계!#REF!</definedName>
    <definedName name="펠트">#REF!</definedName>
    <definedName name="평17">#REF!</definedName>
    <definedName name="평22">#REF!</definedName>
    <definedName name="평24">#REF!</definedName>
    <definedName name="평27">#REF!</definedName>
    <definedName name="평28">#REF!</definedName>
    <definedName name="평31">#REF!</definedName>
    <definedName name="평33">#REF!</definedName>
    <definedName name="평391">#REF!</definedName>
    <definedName name="평392">#REF!</definedName>
    <definedName name="평45">#REF!</definedName>
    <definedName name="평49">#REF!</definedName>
    <definedName name="평491">#REF!</definedName>
    <definedName name="평62">#REF!</definedName>
    <definedName name="평균H2">#REF!</definedName>
    <definedName name="평당">#REF!</definedName>
    <definedName name="평당단가" hidden="1">[205]인사자료총집계!#REF!</definedName>
    <definedName name="평소" localSheetId="1">#REF!</definedName>
    <definedName name="평소">#REF!</definedName>
    <definedName name="평안">#REF!</definedName>
    <definedName name="평야부자재">#REF!</definedName>
    <definedName name="평택">#REF!</definedName>
    <definedName name="평화설비">#REF!</definedName>
    <definedName name="폐기" hidden="1">#REF!</definedName>
    <definedName name="폐기갑지">#REF!</definedName>
    <definedName name="폐기갑지용" hidden="1">#REF!</definedName>
    <definedName name="폐기물">'[132]2차변경'!$F$34</definedName>
    <definedName name="폐기물산출A" localSheetId="1">#REF!</definedName>
    <definedName name="폐기물산출A">#REF!</definedName>
    <definedName name="폐기물처리3">#REF!</definedName>
    <definedName name="폐기산출A">#REF!</definedName>
    <definedName name="포대">#REF!</definedName>
    <definedName name="포리">#REF!</definedName>
    <definedName name="포리마">#REF!</definedName>
    <definedName name="포리미">#REF!</definedName>
    <definedName name="포설공">#REF!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">[176]횡배수관!#REF!</definedName>
    <definedName name="포장1" localSheetId="1">#REF!</definedName>
    <definedName name="포장1">#REF!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1" localSheetId="1">BlankMacro1</definedName>
    <definedName name="포장공1" localSheetId="0">BlankMacro1</definedName>
    <definedName name="포장공1">BlankMacro1</definedName>
    <definedName name="포장공982">#REF!</definedName>
    <definedName name="포장공991">#REF!</definedName>
    <definedName name="포장공992">#REF!</definedName>
    <definedName name="포장공수량집계표">#REF!</definedName>
    <definedName name="포장두께">#REF!</definedName>
    <definedName name="포장두께2">'[159]단 box'!$E$74</definedName>
    <definedName name="포장절단">[142]단가!$C$79</definedName>
    <definedName name="포장층두께">[170]횡배수관!#REF!</definedName>
    <definedName name="포장파취">[142]단가!$C$81</definedName>
    <definedName name="폭" localSheetId="1">#REF!</definedName>
    <definedName name="폭">#REF!</definedName>
    <definedName name="폭약" localSheetId="1">'[261]노임,재료비'!#REF!</definedName>
    <definedName name="폭약">'[261]노임,재료비'!#REF!</definedName>
    <definedName name="폭원" localSheetId="1">#REF!</definedName>
    <definedName name="폭원">#REF!</definedName>
    <definedName name="폴리머몰탈">#REF!</definedName>
    <definedName name="표준양식">#REF!</definedName>
    <definedName name="표지" localSheetId="1" hidden="1">{#N/A,#N/A,FALSE,"혼합골재"}</definedName>
    <definedName name="표지" hidden="1">{#N/A,#N/A,FALSE,"혼합골재"}</definedName>
    <definedName name="표지1" localSheetId="1">내역서!표지1</definedName>
    <definedName name="표지1">[0]!표지1</definedName>
    <definedName name="표지11" localSheetId="1">#REF!</definedName>
    <definedName name="표지11">#REF!</definedName>
    <definedName name="표지2">#REF!</definedName>
    <definedName name="표지3">#REF!</definedName>
    <definedName name="표지4" localSheetId="1">내역서!표지4</definedName>
    <definedName name="표지4">내역서!표지4</definedName>
    <definedName name="표지다" localSheetId="1">#REF!</definedName>
    <definedName name="표지다">#REF!</definedName>
    <definedName name="표지중">#N/A</definedName>
    <definedName name="표지최하">#N/A</definedName>
    <definedName name="표지하">#N/A</definedName>
    <definedName name="표층포설">[142]단가!$C$82</definedName>
    <definedName name="표품_통신_6_13" localSheetId="1">#REF!</definedName>
    <definedName name="표품_통신_6_13">#REF!</definedName>
    <definedName name="푸">#REF!</definedName>
    <definedName name="푸기">#REF!</definedName>
    <definedName name="품_______________명">#REF!</definedName>
    <definedName name="품명">#REF!</definedName>
    <definedName name="품셈">#REF!</definedName>
    <definedName name="품셈계">#REF!</definedName>
    <definedName name="품셈총괄">#REF!</definedName>
    <definedName name="품실행">#REF!</definedName>
    <definedName name="풍전2" localSheetId="1" hidden="1">{#N/A,#N/A,TRUE,"손익보고"}</definedName>
    <definedName name="풍전2" hidden="1">{#N/A,#N/A,TRUE,"손익보고"}</definedName>
    <definedName name="풍하중모멘트" localSheetId="1">#REF!</definedName>
    <definedName name="풍하중모멘트">#REF!</definedName>
    <definedName name="프라이머">#REF!</definedName>
    <definedName name="프라임">[142]단가!$C$84</definedName>
    <definedName name="프린트" localSheetId="1">#REF!</definedName>
    <definedName name="프린트">#REF!</definedName>
    <definedName name="플라타너스B8">[131]데이타!$E$552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피간접">#REF!</definedName>
    <definedName name="피경비">#REF!</definedName>
    <definedName name="피관리">#REF!</definedName>
    <definedName name="피보험">#REF!</definedName>
    <definedName name="피복제">#REF!</definedName>
    <definedName name="피부가">#REF!</definedName>
    <definedName name="피브씨접착제">#REF!</definedName>
    <definedName name="피브씨파이프">#REF!</definedName>
    <definedName name="피스표">'[264]9GNG운반'!#REF!</definedName>
    <definedName name="피안전" localSheetId="1">#REF!</definedName>
    <definedName name="피안전">#REF!</definedName>
    <definedName name="피이윤">#REF!</definedName>
    <definedName name="피이튜브">#REF!</definedName>
    <definedName name="필름">#REF!</definedName>
    <definedName name="ㅎ">[265]터파기및재료!#REF!</definedName>
    <definedName name="ㅎ1" localSheetId="1">#REF!</definedName>
    <definedName name="ㅎ1">#REF!</definedName>
    <definedName name="ㅎ23">#REF!</definedName>
    <definedName name="ㅎ314">#REF!</definedName>
    <definedName name="ㅎ384">#REF!</definedName>
    <definedName name="ㅎ5" localSheetId="1" hidden="1">{#N/A,#N/A,FALSE,"골재소요량";#N/A,#N/A,FALSE,"골재소요량"}</definedName>
    <definedName name="ㅎ5" hidden="1">{#N/A,#N/A,FALSE,"골재소요량";#N/A,#N/A,FALSE,"골재소요량"}</definedName>
    <definedName name="ㅎㄴㅇㅁㄹ" hidden="1">'[266]98수문일위'!$A$1:$P$2004</definedName>
    <definedName name="ㅎㄹ오하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 localSheetId="1">#REF!</definedName>
    <definedName name="ㅎ략">#REF!</definedName>
    <definedName name="ㅎ루ㅗ" localSheetId="1">내역서!ㅎ루ㅗ</definedName>
    <definedName name="ㅎ루ㅗ">내역서!ㅎ루ㅗ</definedName>
    <definedName name="ㅎㅎ">#N/A</definedName>
    <definedName name="ㅎㅎㅎ">'[20]#REF'!$A$1:$M$40</definedName>
    <definedName name="ㅎㅎㅎㅎ" localSheetId="1" hidden="1">{#N/A,#N/A,FALSE,"포장단가"}</definedName>
    <definedName name="ㅎㅎㅎㅎ" hidden="1">{#N/A,#N/A,FALSE,"포장단가"}</definedName>
    <definedName name="ㅎㅎㅎㅎㅎㅎㅎ" localSheetId="1" hidden="1">{#N/A,#N/A,FALSE,"교리2"}</definedName>
    <definedName name="ㅎㅎㅎㅎㅎㅎㅎ" hidden="1">{#N/A,#N/A,FALSE,"교리2"}</definedName>
    <definedName name="하">OFFSET([267]참조자료!$A$3,0,0,COUNTA([267]참조자료!$A$3:$A$74),1)</definedName>
    <definedName name="하_지" localSheetId="1">#REF!</definedName>
    <definedName name="하_지">#REF!</definedName>
    <definedName name="하도">#REF!</definedName>
    <definedName name="하도급계획서">#REF!</definedName>
    <definedName name="하도급사항">#REF!</definedName>
    <definedName name="하도급업체선정의뢰">#REF!</definedName>
    <definedName name="하도내역">#REF!</definedName>
    <definedName name="하도비율">#REF!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원가" localSheetId="1">#REF!</definedName>
    <definedName name="하도원가">#REF!</definedName>
    <definedName name="하도집계">#REF!</definedName>
    <definedName name="하부1">#REF!</definedName>
    <definedName name="하부1..">#REF!</definedName>
    <definedName name="하부100">#REF!</definedName>
    <definedName name="하부슬라브">#REF!</definedName>
    <definedName name="하수암거" localSheetId="1" hidden="1">{#N/A,#N/A,FALSE,"포장단가"}</definedName>
    <definedName name="하수암거" hidden="1">{#N/A,#N/A,FALSE,"포장단가"}</definedName>
    <definedName name="하양읍" localSheetId="1">#REF!</definedName>
    <definedName name="하양읍">#REF!</definedName>
    <definedName name="하자보수공종1">OFFSET([268]참조자료!$A$3,0,0,COUNTA([268]참조자료!$A$3:$A$74),1)</definedName>
    <definedName name="하지" localSheetId="1">#REF!</definedName>
    <definedName name="하지">#REF!</definedName>
    <definedName name="하차비">#REF!</definedName>
    <definedName name="하하">#REF!</definedName>
    <definedName name="하하하" localSheetId="1" hidden="1">{#N/A,#N/A,FALSE,"단가표지"}</definedName>
    <definedName name="하하하" hidden="1">{#N/A,#N/A,FALSE,"단가표지"}</definedName>
    <definedName name="학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학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학교" localSheetId="1">#REF!</definedName>
    <definedName name="학교">#REF!</definedName>
    <definedName name="학교2">#REF!</definedName>
    <definedName name="한" localSheetId="1" hidden="1">{#N/A,#N/A,FALSE,"조골재"}</definedName>
    <definedName name="한" hidden="1">{#N/A,#N/A,FALSE,"조골재"}</definedName>
    <definedName name="한_일" localSheetId="1">#REF!</definedName>
    <definedName name="한_일">#REF!</definedName>
    <definedName name="한교1호" localSheetId="1">#REF!</definedName>
    <definedName name="한교1호">#REF!</definedName>
    <definedName name="한교2호" localSheetId="1">#REF!</definedName>
    <definedName name="한교2호">#REF!</definedName>
    <definedName name="한교3호">#REF!</definedName>
    <definedName name="한동" localSheetId="1" hidden="1">{#N/A,#N/A,FALSE,"단가표지"}</definedName>
    <definedName name="한동" hidden="1">{#N/A,#N/A,FALSE,"단가표지"}</definedName>
    <definedName name="한라구절초" localSheetId="1">#REF!</definedName>
    <definedName name="한라구절초">#REF!</definedName>
    <definedName name="한식목공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일">#REF!</definedName>
    <definedName name="한전수탁비">#REF!</definedName>
    <definedName name="할석공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인율">#REF!</definedName>
    <definedName name="할증">#REF!</definedName>
    <definedName name="할증율">#REF!</definedName>
    <definedName name="함1">#REF!</definedName>
    <definedName name="함2">#REF!</definedName>
    <definedName name="함석공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함석공계">#REF!</definedName>
    <definedName name="함판3">#REF!</definedName>
    <definedName name="합_______________계">#REF!</definedName>
    <definedName name="합_______계">#REF!</definedName>
    <definedName name="합37">#REF!</definedName>
    <definedName name="합372">#REF!</definedName>
    <definedName name="합37a">#REF!</definedName>
    <definedName name="합37함">#REF!</definedName>
    <definedName name="합3함7">#REF!</definedName>
    <definedName name="합계">#REF!</definedName>
    <definedName name="합병경">#REF!</definedName>
    <definedName name="합병노">#REF!</definedName>
    <definedName name="합병재">#REF!</definedName>
    <definedName name="합의실행율">#REF!</definedName>
    <definedName name="합판">#REF!</definedName>
    <definedName name="합판1회1">#REF!</definedName>
    <definedName name="합판1회2">#REF!</definedName>
    <definedName name="합판2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">#REF!</definedName>
    <definedName name="합판4회1">#REF!</definedName>
    <definedName name="합판4회2">#REF!</definedName>
    <definedName name="합판6">#REF!</definedName>
    <definedName name="합판6회1">#REF!</definedName>
    <definedName name="합판6회2">#REF!</definedName>
    <definedName name="합판731">#REF!</definedName>
    <definedName name="합판거푸집3회">#REF!</definedName>
    <definedName name="합판거푸집6회">#REF!</definedName>
    <definedName name="항공사진고급">#REF!</definedName>
    <definedName name="항공사진중급">#REF!</definedName>
    <definedName name="항공사진초급">#REF!</definedName>
    <definedName name="항목">#REF!</definedName>
    <definedName name="항법사">#REF!</definedName>
    <definedName name="항타비1">#REF!</definedName>
    <definedName name="항타비2">#REF!</definedName>
    <definedName name="해당화">#REF!</definedName>
    <definedName name="해창설비" localSheetId="1">내역서!해창설비</definedName>
    <definedName name="해창설비">내역서!해창설비</definedName>
    <definedName name="햄머" localSheetId="1">#REF!</definedName>
    <definedName name="햄머">#REF!</definedName>
    <definedName name="행삭제">#REF!</definedName>
    <definedName name="행선안내게시기설비">#REF!</definedName>
    <definedName name="허">#REF!</definedName>
    <definedName name="허ㅑㅣ">#REF!</definedName>
    <definedName name="헌치H">#REF!</definedName>
    <definedName name="헌치V">#REF!</definedName>
    <definedName name="헐기" localSheetId="1" hidden="1">{#N/A,#N/A,FALSE,"혼합골재"}</definedName>
    <definedName name="헐기" hidden="1">{#N/A,#N/A,FALSE,"혼합골재"}</definedName>
    <definedName name="혀" localSheetId="1">#REF!</definedName>
    <definedName name="혀">#REF!</definedName>
    <definedName name="현도사">#REF!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상">#REF!</definedName>
    <definedName name="현장">#REF!</definedName>
    <definedName name="현장계기">#REF!</definedName>
    <definedName name="현장관리">#REF!</definedName>
    <definedName name="현장관리비">'[269]01'!#REF!</definedName>
    <definedName name="현장설명" localSheetId="1" hidden="1">{#N/A,#N/A,FALSE,"현장 NCR 분석";#N/A,#N/A,FALSE,"현장품질감사";#N/A,#N/A,FALSE,"현장품질감사"}</definedName>
    <definedName name="현장설명" hidden="1">{#N/A,#N/A,FALSE,"현장 NCR 분석";#N/A,#N/A,FALSE,"현장품질감사";#N/A,#N/A,FALSE,"현장품질감사"}</definedName>
    <definedName name="현장설명2" localSheetId="1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장설명서" localSheetId="1" hidden="1">{#N/A,#N/A,FALSE,"전력간선"}</definedName>
    <definedName name="현장설명서" hidden="1">{#N/A,#N/A,FALSE,"전력간선"}</definedName>
    <definedName name="현장설명서3" localSheetId="1">내역서!현장설명서3</definedName>
    <definedName name="현장설명서3">내역서!현장설명서3</definedName>
    <definedName name="현장운영비산출" localSheetId="1" hidden="1">[270]인사자료총집계!#REF!</definedName>
    <definedName name="현장운영비산출" hidden="1">[270]인사자료총집계!#REF!</definedName>
    <definedName name="현장자재소운반거리" localSheetId="1">#REF!</definedName>
    <definedName name="현장자재소운반거리">#REF!</definedName>
    <definedName name="현재가치">#REF!</definedName>
    <definedName name="현지">#REF!</definedName>
    <definedName name="현천기자재비">#REF!</definedName>
    <definedName name="형상">[105]DATE!$D$24:$D$85</definedName>
    <definedName name="형틀" localSheetId="1">#REF!</definedName>
    <definedName name="형틀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2">'[208]설계변경 (2)'!$J$5</definedName>
    <definedName name="형틀목공982">#REF!</definedName>
    <definedName name="형틀목공991">#REF!</definedName>
    <definedName name="형틀목공992">#REF!</definedName>
    <definedName name="호">[271]요율!$B$2</definedName>
    <definedName name="호박" localSheetId="1">#REF!</definedName>
    <definedName name="호박">#REF!</definedName>
    <definedName name="호서" hidden="1">#REF!</definedName>
    <definedName name="호안">#REF!</definedName>
    <definedName name="호안계">#REF!</definedName>
    <definedName name="호표">#REF!</definedName>
    <definedName name="호호호호">#REF!</definedName>
    <definedName name="호ㅓㅏ">#REF!</definedName>
    <definedName name="혹ㅇ" localSheetId="1">내역서!혹ㅇ</definedName>
    <definedName name="혹ㅇ">내역서!혹ㅇ</definedName>
    <definedName name="혼화제">#REF!</definedName>
    <definedName name="홈통받이수량">#REF!</definedName>
    <definedName name="홍">#REF!</definedName>
    <definedName name="홍단풍">#REF!</definedName>
    <definedName name="홍ㄹ" localSheetId="1">내역서!홍ㄹ</definedName>
    <definedName name="홍ㄹ">내역서!홍ㄹ</definedName>
    <definedName name="화" localSheetId="1">#REF!</definedName>
    <definedName name="화">#REF!</definedName>
    <definedName name="화강석두껍돌">15992</definedName>
    <definedName name="화강석두껍돌100">29319</definedName>
    <definedName name="화강석판석30">53306</definedName>
    <definedName name="화공" localSheetId="1">#REF!</definedName>
    <definedName name="화공">#REF!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근거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화원고무교체">#REF!</definedName>
    <definedName name="화장실">#REF!</definedName>
    <definedName name="화재수신반">#REF!</definedName>
    <definedName name="화ㅓㅣ허ㅏ">#REF!</definedName>
    <definedName name="확인">#REF!</definedName>
    <definedName name="확인서">#REF!</definedName>
    <definedName name="환_16">#REF!</definedName>
    <definedName name="환경보전비">'[135]집계표 '!$L$172</definedName>
    <definedName name="환율">#REF!</definedName>
    <definedName name="환율￥">#REF!</definedName>
    <definedName name="환율1">#REF!</definedName>
    <definedName name="환율2">#REF!</definedName>
    <definedName name="환율3">#REF!</definedName>
    <definedName name="활석공011">#REF!</definedName>
    <definedName name="활하중재하시풍하중">#REF!</definedName>
    <definedName name="황룡강배수개선사업">#REF!</definedName>
    <definedName name="황룡지구">#REF!</definedName>
    <definedName name="회사명">#REF!</definedName>
    <definedName name="회사분경비">[188]집계표!#REF!</definedName>
    <definedName name="회수년" localSheetId="1">#REF!</definedName>
    <definedName name="회수년">#REF!</definedName>
    <definedName name="회시1호">#REF!</definedName>
    <definedName name="회시2호">#REF!</definedName>
    <definedName name="횟수">#REF!</definedName>
    <definedName name="횡배수관공_개소별명세">#REF!</definedName>
    <definedName name="횡배수관구체_수량산출">#REF!</definedName>
    <definedName name="횡배수관날개벽_수량산출">#REF!</definedName>
    <definedName name="횡배수관차수벽_수량산출">#REF!</definedName>
    <definedName name="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효구" localSheetId="1">Dlog_Show</definedName>
    <definedName name="효구" localSheetId="0">Dlog_Show</definedName>
    <definedName name="효구">Dlog_Show</definedName>
    <definedName name="효자" localSheetId="1">Dlog_Show</definedName>
    <definedName name="효자" localSheetId="0">Dlog_Show</definedName>
    <definedName name="효자">Dlog_Show</definedName>
    <definedName name="효자건설" localSheetId="1">Dlog_Show</definedName>
    <definedName name="효자건설" localSheetId="0">Dlog_Show</definedName>
    <definedName name="효자건설">Dlog_Show</definedName>
    <definedName name="후배치도" localSheetId="1" hidden="1">{#N/A,#N/A,FALSE,"회선임차현황"}</definedName>
    <definedName name="후배치도" hidden="1">{#N/A,#N/A,FALSE,"회선임차현황"}</definedName>
    <definedName name="휀">#N/A</definedName>
    <definedName name="휀스">#REF!</definedName>
    <definedName name="휘니셔">750000</definedName>
    <definedName name="휘발유">#REF!</definedName>
    <definedName name="휴대폰">#REF!</definedName>
    <definedName name="흄관접합1000mm">#REF!</definedName>
    <definedName name="흄관접합1200mm">#REF!</definedName>
    <definedName name="흄관접합1200mm2련">#REF!</definedName>
    <definedName name="흄관접합300mm">#REF!</definedName>
    <definedName name="흄관접합450mm">#REF!</definedName>
    <definedName name="흄관접합600mm">#REF!</definedName>
    <definedName name="흄관접합800mm">#REF!</definedName>
    <definedName name="흙">#REF!</definedName>
    <definedName name="흙막이" localSheetId="1">BlankMacro1</definedName>
    <definedName name="흙막이" localSheetId="0">BlankMacro1</definedName>
    <definedName name="흙막이">BlankMacro1</definedName>
    <definedName name="흙막이2" localSheetId="1">BlankMacro1</definedName>
    <definedName name="흙막이2" localSheetId="0">BlankMacro1</definedName>
    <definedName name="흙막이2">BlankMacro1</definedName>
    <definedName name="흙막이면적" localSheetId="1">#REF!</definedName>
    <definedName name="흙막이면적">#REF!</definedName>
    <definedName name="흙빼기노무">[119]G.R300경비!$F$125</definedName>
    <definedName name="흙쌓기노체" localSheetId="1">#REF!</definedName>
    <definedName name="흙쌓기노체">#REF!</definedName>
    <definedName name="흠">[272]총집계표!#REF!</definedName>
    <definedName name="희선" localSheetId="1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" localSheetId="1" hidden="1">{#N/A,#N/A,FALSE,"운반시간"}</definedName>
    <definedName name="ㅏ" hidden="1">{#N/A,#N/A,FALSE,"운반시간"}</definedName>
    <definedName name="ㅏ1" localSheetId="1" hidden="1">#REF!</definedName>
    <definedName name="ㅏ1" hidden="1">#REF!</definedName>
    <definedName name="ㅏ271">#REF!</definedName>
    <definedName name="ㅏ눞ㄴ">#REF!</definedName>
    <definedName name="ㅏ로ㅡ">#REF!</definedName>
    <definedName name="ㅏㅇㄹ너ㅑ">#REF!</definedName>
    <definedName name="ㅏ커">#REF!</definedName>
    <definedName name="ㅏ호" localSheetId="1">내역서!ㅏ호</definedName>
    <definedName name="ㅏ호">내역서!ㅏ호</definedName>
    <definedName name="ㅏㅏ" localSheetId="1">#REF!</definedName>
    <definedName name="ㅏㅏ">#REF!</definedName>
    <definedName name="ㅏㅏㅇ라너">#REF!</definedName>
    <definedName name="ㅏㅏㅏ">#REF!</definedName>
    <definedName name="ㅏㅓ" localSheetId="1" hidden="1">{#N/A,#N/A,FALSE,"구조2"}</definedName>
    <definedName name="ㅏㅓ" hidden="1">{#N/A,#N/A,FALSE,"구조2"}</definedName>
    <definedName name="ㅏㅓㅗㄹ" localSheetId="1">#REF!</definedName>
    <definedName name="ㅏㅓㅗㄹ">#REF!</definedName>
    <definedName name="ㅏㅣㅇ널">#REF!</definedName>
    <definedName name="ㅐ" localSheetId="1" hidden="1">{#N/A,#N/A,FALSE,"현장 NCR 분석";#N/A,#N/A,FALSE,"현장품질감사";#N/A,#N/A,FALSE,"현장품질감사"}</definedName>
    <definedName name="ㅐ" hidden="1">{#N/A,#N/A,FALSE,"현장 NCR 분석";#N/A,#N/A,FALSE,"현장품질감사";#N/A,#N/A,FALSE,"현장품질감사"}</definedName>
    <definedName name="ㅐ520" localSheetId="1">#REF!</definedName>
    <definedName name="ㅐ520">#REF!</definedName>
    <definedName name="ㅐㅐㅐ">#REF!</definedName>
    <definedName name="ㅐㅗㅅ">#REF!</definedName>
    <definedName name="ㅑ" localSheetId="1">{#N/A,#N/A,FALSE,"조골재"}</definedName>
    <definedName name="ㅑ">{#N/A,#N/A,FALSE,"조골재"}</definedName>
    <definedName name="ㅑ1262" localSheetId="1">#REF!</definedName>
    <definedName name="ㅑ1262">#REF!</definedName>
    <definedName name="ㅑ러ㅑ">#REF!</definedName>
    <definedName name="ㅑㅔ" localSheetId="1">내역서!ㅑㅔ</definedName>
    <definedName name="ㅑㅔ">내역서!ㅑㅔ</definedName>
    <definedName name="ㅑㅕ" localSheetId="1" hidden="1">{#N/A,#N/A,FALSE,"이정표"}</definedName>
    <definedName name="ㅑㅕ" hidden="1">{#N/A,#N/A,FALSE,"이정표"}</definedName>
    <definedName name="ㅓ1514" localSheetId="1">#REF!</definedName>
    <definedName name="ㅓ1514">#REF!</definedName>
    <definedName name="ㅓ39">#REF!</definedName>
    <definedName name="ㅓ454">#REF!</definedName>
    <definedName name="ㅓ7" localSheetId="1" hidden="1">{#N/A,#N/A,FALSE,"단가표지"}</definedName>
    <definedName name="ㅓ7" hidden="1">{#N/A,#N/A,FALSE,"단가표지"}</definedName>
    <definedName name="ㅓㅏㄹ">#REF!</definedName>
    <definedName name="ㅓㅏㅏㅣ" localSheetId="1">BLCH</definedName>
    <definedName name="ㅓㅏㅏㅣ" localSheetId="0">BLCH</definedName>
    <definedName name="ㅓㅏㅏㅣ">BLCH</definedName>
    <definedName name="ㅓㅏㅓㅏ">[273]일위대가!#REF!</definedName>
    <definedName name="ㅓㅓㅓㅓ" localSheetId="0">[20]!수식입력매크로</definedName>
    <definedName name="ㅓㅓㅓㅓ">[20]!수식입력매크로</definedName>
    <definedName name="ㅓㅓㅓㅓㅓㅓㅓㅓㅓㅓ" localSheetId="1">#REF!</definedName>
    <definedName name="ㅓㅓㅓㅓㅓㅓㅓㅓㅓㅓ">#REF!</definedName>
    <definedName name="ㅓㅕ" localSheetId="1">내역서!ㅓㅕ</definedName>
    <definedName name="ㅓㅕ">내역서!ㅓㅕ</definedName>
    <definedName name="ㅓㅗ허" localSheetId="1">#REF!</definedName>
    <definedName name="ㅓㅗ허">#REF!</definedName>
    <definedName name="ㅓㅣ망래ㅑ">#REF!</definedName>
    <definedName name="ㅔ" localSheetId="1" hidden="1">{#N/A,#N/A,FALSE,"골재소요량";#N/A,#N/A,FALSE,"골재소요량"}</definedName>
    <definedName name="ㅔ" hidden="1">{#N/A,#N/A,FALSE,"골재소요량";#N/A,#N/A,FALSE,"골재소요량"}</definedName>
    <definedName name="ㅔ154" localSheetId="1">#REF!</definedName>
    <definedName name="ㅔ154">#REF!</definedName>
    <definedName name="ㅔㅐ" hidden="1">#REF!</definedName>
    <definedName name="ㅔㅔ">OFFSET([267]참조자료!$E$2,0,0,COUNTA([267]참조자료!$E$2:$E$10),1)</definedName>
    <definedName name="ㅔㅔㅔ" localSheetId="1">#REF!</definedName>
    <definedName name="ㅔㅔㅔ">#REF!</definedName>
    <definedName name="ㅔㅔㅔㅔ" hidden="1">#REF!</definedName>
    <definedName name="ㅕ168">#REF!</definedName>
    <definedName name="ㅕㅑ" hidden="1">#REF!</definedName>
    <definedName name="ㅕㅑㅐㅔ" hidden="1">#REF!</definedName>
    <definedName name="ㅗ">[15]Sheet1!#REF!</definedName>
    <definedName name="ㅗ1019" localSheetId="1">#REF!</definedName>
    <definedName name="ㅗ1019">#REF!</definedName>
    <definedName name="ㅗ315" localSheetId="1">[274]신우!#REF!</definedName>
    <definedName name="ㅗ315">[274]신우!#REF!</definedName>
    <definedName name="ㅗ415" localSheetId="1">#REF!</definedName>
    <definedName name="ㅗ415">#REF!</definedName>
    <definedName name="ㅗ461">#REF!</definedName>
    <definedName name="ㅗ65">'[20]#REF'!#REF!</definedName>
    <definedName name="ㅗㄹ">#REF!</definedName>
    <definedName name="ㅗㅅ20">#REF!</definedName>
    <definedName name="ㅗㅎㄹ튷ㅌ">#REF!</definedName>
    <definedName name="ㅗㅓ" localSheetId="1" hidden="1">{#N/A,#N/A,FALSE,"부대2"}</definedName>
    <definedName name="ㅗㅓ" hidden="1">{#N/A,#N/A,FALSE,"부대2"}</definedName>
    <definedName name="ㅗㅓㅏ" localSheetId="1">#REF!</definedName>
    <definedName name="ㅗㅓㅏ">#REF!</definedName>
    <definedName name="ㅗㅕ" localSheetId="1" hidden="1">{#N/A,#N/A,FALSE,"배수2"}</definedName>
    <definedName name="ㅗㅕ" hidden="1">{#N/A,#N/A,FALSE,"배수2"}</definedName>
    <definedName name="ㅗㅗ" localSheetId="1">#REF!</definedName>
    <definedName name="ㅗㅗ">#REF!</definedName>
    <definedName name="ㅗㅗㅗ">#REF!</definedName>
    <definedName name="ㅘㅓ">#REF!</definedName>
    <definedName name="ㅛㅅ" localSheetId="1" hidden="1">{#N/A,#N/A,FALSE,"속도"}</definedName>
    <definedName name="ㅛㅅ" hidden="1">{#N/A,#N/A,FALSE,"속도"}</definedName>
    <definedName name="ㅛ쇼ㅐㅗ" localSheetId="1">#REF!</definedName>
    <definedName name="ㅛ쇼ㅐㅗ">#REF!</definedName>
    <definedName name="ㅛㅑㅐ" localSheetId="1" hidden="1">{#N/A,#N/A,FALSE,"구조1"}</definedName>
    <definedName name="ㅛㅑㅐ" hidden="1">{#N/A,#N/A,FALSE,"구조1"}</definedName>
    <definedName name="ㅜ" localSheetId="1" hidden="1">{#N/A,#N/A,FALSE,"조골재"}</definedName>
    <definedName name="ㅜ" hidden="1">{#N/A,#N/A,FALSE,"조골재"}</definedName>
    <definedName name="ㅜㅎㄹ" localSheetId="1" hidden="1">{#N/A,#N/A,FALSE,"부대2"}</definedName>
    <definedName name="ㅜㅎㄹ" hidden="1">{#N/A,#N/A,FALSE,"부대2"}</definedName>
    <definedName name="ㅜㅜㅜㅜㅜ" localSheetId="1">BLCH</definedName>
    <definedName name="ㅜㅜㅜㅜㅜ" localSheetId="0">BLCH</definedName>
    <definedName name="ㅜㅜㅜㅜㅜ">BLCH</definedName>
    <definedName name="ㅜㅠ" localSheetId="1" hidden="1">{#N/A,#N/A,FALSE,"토공2"}</definedName>
    <definedName name="ㅜㅠ" hidden="1">{#N/A,#N/A,FALSE,"토공2"}</definedName>
    <definedName name="ㅜㅠㅍ" localSheetId="1" hidden="1">{#N/A,#N/A,FALSE,"전력간선"}</definedName>
    <definedName name="ㅜㅠㅍ" hidden="1">{#N/A,#N/A,FALSE,"전력간선"}</definedName>
    <definedName name="ㅜㅠㅓ.허" localSheetId="1">#REF!</definedName>
    <definedName name="ㅜㅠㅓ.허">#REF!</definedName>
    <definedName name="ㅠ">#REF!</definedName>
    <definedName name="ㅠ121">#REF!</definedName>
    <definedName name="ㅠ131">#REF!</definedName>
    <definedName name="ㅠ239">#REF!</definedName>
    <definedName name="ㅠ359">#REF!</definedName>
    <definedName name="ㅠㄹㅇㄶㅈㅁㄹ">#REF!</definedName>
    <definedName name="ㅠ뮤ㅐ" hidden="1">#REF!</definedName>
    <definedName name="ㅠㅎㄹ">#REF!</definedName>
    <definedName name="ㅠㅗ">#REF!</definedName>
    <definedName name="ㅠㅜㅑㅏㅡㅟㅡ" localSheetId="1">BlankMacro1</definedName>
    <definedName name="ㅠㅜㅑㅏㅡㅟㅡ" localSheetId="0">BlankMacro1</definedName>
    <definedName name="ㅠㅜㅑㅏㅡㅟㅡ">BlankMacro1</definedName>
    <definedName name="ㅡ" localSheetId="1" hidden="1">{#N/A,#N/A,FALSE,"2~8번"}</definedName>
    <definedName name="ㅡ" hidden="1">{#N/A,#N/A,FALSE,"2~8번"}</definedName>
    <definedName name="ㅡ37">#REF!</definedName>
    <definedName name="ㅡㅜㅜㅜㅜㅜ">#REF!</definedName>
    <definedName name="ㅡㅡ" localSheetId="1">내역서!ㅡㅡ</definedName>
    <definedName name="ㅡㅡ">내역서!ㅡㅡ</definedName>
    <definedName name="ㅣ">#REF!</definedName>
    <definedName name="ㅣ1517">#REF!</definedName>
    <definedName name="ㅣ1549">#REF!</definedName>
    <definedName name="ㅣ16">#REF!</definedName>
    <definedName name="ㅣ275">#REF!</definedName>
    <definedName name="ㅣ618">#REF!</definedName>
    <definedName name="ㅣ81">#REF!</definedName>
    <definedName name="ㅣㅋ팇러밍ㄹㄴㅇㄹ">#REF!</definedName>
    <definedName name="ㅣㅏ" localSheetId="1">내역서!ㅣㅏ</definedName>
    <definedName name="ㅣㅏ">내역서!ㅣㅏ</definedName>
    <definedName name="ㅣㅏㅎ" localSheetId="1">#REF!</definedName>
    <definedName name="ㅣㅏㅎ">#REF!</definedName>
    <definedName name="ㅣㅑㅑ" localSheetId="1" hidden="1">{#N/A,#N/A,FALSE,"단가표지"}</definedName>
    <definedName name="ㅣㅑㅑ" hidden="1">{#N/A,#N/A,FALSE,"단가표지"}</definedName>
    <definedName name="ㅣㅓㅏ" localSheetId="1" hidden="1">{#N/A,#N/A,FALSE,"전력간선"}</definedName>
    <definedName name="ㅣㅓㅏ" hidden="1">{#N/A,#N/A,FALSE,"전력간선"}</definedName>
    <definedName name="ㅣㅣ" localSheetId="1" hidden="1">{#N/A,#N/A,FALSE,"골재소요량";#N/A,#N/A,FALSE,"골재소요량"}</definedName>
    <definedName name="ㅣㅣ" hidden="1">{#N/A,#N/A,FALSE,"골재소요량";#N/A,#N/A,FALSE,"골재소요량"}</definedName>
    <definedName name="ㅣㅣㅣ" localSheetId="1">#REF!</definedName>
    <definedName name="ㅣㅣㅣ">#REF!</definedName>
    <definedName name="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125" l="1"/>
  <c r="J24" i="125"/>
  <c r="J23" i="125"/>
  <c r="J22" i="125"/>
  <c r="J21" i="125"/>
  <c r="J20" i="125"/>
  <c r="J19" i="125"/>
  <c r="J18" i="125"/>
  <c r="J17" i="125"/>
  <c r="J16" i="125"/>
  <c r="H24" i="125"/>
  <c r="H23" i="125"/>
  <c r="H22" i="125"/>
  <c r="H21" i="125"/>
  <c r="H20" i="125"/>
  <c r="H19" i="125"/>
  <c r="H18" i="125"/>
  <c r="H17" i="125"/>
  <c r="H16" i="125"/>
  <c r="F24" i="125"/>
  <c r="F23" i="125"/>
  <c r="F22" i="125"/>
  <c r="F21" i="125"/>
  <c r="F20" i="125"/>
  <c r="F19" i="125"/>
  <c r="F18" i="125"/>
  <c r="F17" i="125"/>
  <c r="F16" i="125"/>
  <c r="H14" i="125" l="1"/>
  <c r="H13" i="125"/>
  <c r="F13" i="125"/>
  <c r="H12" i="125"/>
  <c r="F12" i="125"/>
  <c r="F8" i="125"/>
  <c r="F9" i="125"/>
  <c r="F10" i="125"/>
  <c r="F11" i="125"/>
  <c r="J8" i="125"/>
  <c r="J9" i="125"/>
  <c r="J10" i="125"/>
  <c r="J11" i="125"/>
  <c r="H8" i="125"/>
  <c r="H9" i="125"/>
  <c r="H10" i="125"/>
  <c r="H11" i="125"/>
  <c r="J7" i="125"/>
  <c r="H7" i="125"/>
  <c r="F7" i="125"/>
  <c r="A3" i="125"/>
  <c r="J25" i="125" l="1"/>
  <c r="J6" i="141" s="1"/>
  <c r="F25" i="125"/>
  <c r="F6" i="141" s="1"/>
  <c r="H6" i="141"/>
  <c r="M20" i="141"/>
  <c r="L6" i="141" l="1"/>
  <c r="J8" i="141"/>
  <c r="H8" i="141"/>
  <c r="F8" i="141" l="1"/>
  <c r="L22" i="141" s="1"/>
  <c r="L23" i="141" s="1"/>
  <c r="L8" i="141"/>
  <c r="L20" i="141" l="1"/>
  <c r="L21" i="141" s="1"/>
  <c r="L25" i="141" s="1"/>
  <c r="L26" i="141" l="1"/>
  <c r="L28" i="141" s="1"/>
</calcChain>
</file>

<file path=xl/sharedStrings.xml><?xml version="1.0" encoding="utf-8"?>
<sst xmlns="http://schemas.openxmlformats.org/spreadsheetml/2006/main" count="130" uniqueCount="96">
  <si>
    <t>품          명</t>
  </si>
  <si>
    <t>단위</t>
  </si>
  <si>
    <t>수량</t>
  </si>
  <si>
    <t>재  료  비</t>
  </si>
  <si>
    <t>노  무  비</t>
  </si>
  <si>
    <t>경    비</t>
  </si>
  <si>
    <t>단가</t>
  </si>
  <si>
    <t>금액</t>
  </si>
  <si>
    <t>식</t>
    <phoneticPr fontId="6" type="noConversion"/>
  </si>
  <si>
    <t/>
  </si>
  <si>
    <t>품      명</t>
  </si>
  <si>
    <t>규      격</t>
  </si>
  <si>
    <t>재  료  비</t>
    <phoneticPr fontId="6" type="noConversion"/>
  </si>
  <si>
    <t>합        계</t>
    <phoneticPr fontId="6" type="noConversion"/>
  </si>
  <si>
    <t>금  액</t>
  </si>
  <si>
    <t>1. 건축공사</t>
    <phoneticPr fontId="6" type="noConversion"/>
  </si>
  <si>
    <t>[   소     계   ]</t>
    <phoneticPr fontId="6" type="noConversion"/>
  </si>
  <si>
    <t>비고</t>
    <phoneticPr fontId="6" type="noConversion"/>
  </si>
  <si>
    <t>건 강 보 험 료</t>
    <phoneticPr fontId="6" type="noConversion"/>
  </si>
  <si>
    <t>직접노무비의</t>
    <phoneticPr fontId="6" type="noConversion"/>
  </si>
  <si>
    <t>환경보전비</t>
    <phoneticPr fontId="6" type="noConversion"/>
  </si>
  <si>
    <t>(재료비+노무비)</t>
    <phoneticPr fontId="6" type="noConversion"/>
  </si>
  <si>
    <t>(재+직노)</t>
    <phoneticPr fontId="6" type="noConversion"/>
  </si>
  <si>
    <t>노  무  비</t>
    <phoneticPr fontId="6" type="noConversion"/>
  </si>
  <si>
    <t>경      비</t>
    <phoneticPr fontId="6" type="noConversion"/>
  </si>
  <si>
    <t>간접노무비</t>
    <phoneticPr fontId="6" type="noConversion"/>
  </si>
  <si>
    <t>산재보험료</t>
    <phoneticPr fontId="6" type="noConversion"/>
  </si>
  <si>
    <t>노무비의</t>
    <phoneticPr fontId="6" type="noConversion"/>
  </si>
  <si>
    <t>고용보험료</t>
    <phoneticPr fontId="6" type="noConversion"/>
  </si>
  <si>
    <t>연 금 보 험 료</t>
    <phoneticPr fontId="6" type="noConversion"/>
  </si>
  <si>
    <t>노인장기요양보험료</t>
    <phoneticPr fontId="6" type="noConversion"/>
  </si>
  <si>
    <t>건강보험료의</t>
    <phoneticPr fontId="6" type="noConversion"/>
  </si>
  <si>
    <t>퇴직공제부금</t>
    <phoneticPr fontId="6" type="noConversion"/>
  </si>
  <si>
    <t>(재+직노+산경)</t>
    <phoneticPr fontId="6" type="noConversion"/>
  </si>
  <si>
    <t>기타경비</t>
    <phoneticPr fontId="6" type="noConversion"/>
  </si>
  <si>
    <t>안전관리비</t>
    <phoneticPr fontId="6" type="noConversion"/>
  </si>
  <si>
    <t>합         계</t>
    <phoneticPr fontId="6" type="noConversion"/>
  </si>
  <si>
    <t>단가</t>
    <phoneticPr fontId="6" type="noConversion"/>
  </si>
  <si>
    <t>일반관리비</t>
    <phoneticPr fontId="6" type="noConversion"/>
  </si>
  <si>
    <t>이         윤</t>
    <phoneticPr fontId="6" type="noConversion"/>
  </si>
  <si>
    <t>단 수 정 리</t>
    <phoneticPr fontId="6" type="noConversion"/>
  </si>
  <si>
    <t>공 급 가 액</t>
    <phoneticPr fontId="6" type="noConversion"/>
  </si>
  <si>
    <t>건설기계대여금지급</t>
    <phoneticPr fontId="6" type="noConversion"/>
  </si>
  <si>
    <t>보증서발급수수료</t>
    <phoneticPr fontId="6" type="noConversion"/>
  </si>
  <si>
    <t>(노+경+일)</t>
    <phoneticPr fontId="6" type="noConversion"/>
  </si>
  <si>
    <t>(재+노+경)</t>
    <phoneticPr fontId="6" type="noConversion"/>
  </si>
  <si>
    <t>[   합       계   ]</t>
    <phoneticPr fontId="59" type="noConversion"/>
  </si>
  <si>
    <t>규   격</t>
    <phoneticPr fontId="59" type="noConversion"/>
  </si>
  <si>
    <t>비고</t>
    <phoneticPr fontId="6" type="noConversion"/>
  </si>
  <si>
    <t>부   가   세</t>
    <phoneticPr fontId="6" type="noConversion"/>
  </si>
  <si>
    <t>공  사  원  가  계  산  서</t>
    <phoneticPr fontId="6" type="noConversion"/>
  </si>
  <si>
    <t>[  총    합    계  ]</t>
    <phoneticPr fontId="6" type="noConversion"/>
  </si>
  <si>
    <t>㎥</t>
    <phoneticPr fontId="59" type="noConversion"/>
  </si>
  <si>
    <t>천근콘크리트(벽)</t>
    <phoneticPr fontId="6" type="noConversion"/>
  </si>
  <si>
    <t>구조물제거</t>
    <phoneticPr fontId="6" type="noConversion"/>
  </si>
  <si>
    <t>앞착.떠붙임</t>
    <phoneticPr fontId="6" type="noConversion"/>
  </si>
  <si>
    <t>㎡</t>
    <phoneticPr fontId="6" type="noConversion"/>
  </si>
  <si>
    <t>붙이기(바닥)</t>
    <phoneticPr fontId="6" type="noConversion"/>
  </si>
  <si>
    <t>타일붙이기</t>
    <phoneticPr fontId="6" type="noConversion"/>
  </si>
  <si>
    <t>콘크리트바닥제거</t>
    <phoneticPr fontId="6" type="noConversion"/>
  </si>
  <si>
    <t>액체방수</t>
    <phoneticPr fontId="6" type="noConversion"/>
  </si>
  <si>
    <t>1종</t>
    <phoneticPr fontId="6" type="noConversion"/>
  </si>
  <si>
    <t>설비공사</t>
    <phoneticPr fontId="6" type="noConversion"/>
  </si>
  <si>
    <t>식</t>
    <phoneticPr fontId="6" type="noConversion"/>
  </si>
  <si>
    <t>전기공사</t>
    <phoneticPr fontId="6" type="noConversion"/>
  </si>
  <si>
    <t>폐기물처리비</t>
    <phoneticPr fontId="6" type="noConversion"/>
  </si>
  <si>
    <t>톤</t>
    <phoneticPr fontId="6" type="noConversion"/>
  </si>
  <si>
    <t>혼합</t>
    <phoneticPr fontId="6" type="noConversion"/>
  </si>
  <si>
    <t>◎  공 사명 :  횡성장애인종합복지관식당공사</t>
    <phoneticPr fontId="6" type="noConversion"/>
  </si>
  <si>
    <t>1. 철거 및 설비 공사</t>
    <phoneticPr fontId="6" type="noConversion"/>
  </si>
  <si>
    <t>린나이 취반기</t>
    <phoneticPr fontId="6" type="noConversion"/>
  </si>
  <si>
    <t>150인용</t>
    <phoneticPr fontId="6" type="noConversion"/>
  </si>
  <si>
    <t>ea</t>
    <phoneticPr fontId="6" type="noConversion"/>
  </si>
  <si>
    <t>전기소독고</t>
    <phoneticPr fontId="6" type="noConversion"/>
  </si>
  <si>
    <t>세척씽크대(2조)</t>
    <phoneticPr fontId="6" type="noConversion"/>
  </si>
  <si>
    <t>5구렌지</t>
    <phoneticPr fontId="6" type="noConversion"/>
  </si>
  <si>
    <t>낮은렌지</t>
    <phoneticPr fontId="6" type="noConversion"/>
  </si>
  <si>
    <t>오픈케비넷배식대</t>
    <phoneticPr fontId="6" type="noConversion"/>
  </si>
  <si>
    <t>냉온수전</t>
    <phoneticPr fontId="6" type="noConversion"/>
  </si>
  <si>
    <t>상(홀)후레임발</t>
    <phoneticPr fontId="6" type="noConversion"/>
  </si>
  <si>
    <t>등받이의자</t>
    <phoneticPr fontId="6" type="noConversion"/>
  </si>
  <si>
    <t>900*750*1950</t>
    <phoneticPr fontId="154" type="noConversion"/>
  </si>
  <si>
    <t>1500*720*850</t>
    <phoneticPr fontId="154" type="noConversion"/>
  </si>
  <si>
    <t>1800*700*800</t>
    <phoneticPr fontId="154" type="noConversion"/>
  </si>
  <si>
    <t>1200*700*450</t>
    <phoneticPr fontId="154" type="noConversion"/>
  </si>
  <si>
    <t>2500*800*750</t>
    <phoneticPr fontId="154" type="noConversion"/>
  </si>
  <si>
    <t>매립용</t>
    <phoneticPr fontId="154" type="noConversion"/>
  </si>
  <si>
    <t>2100*900</t>
    <phoneticPr fontId="154" type="noConversion"/>
  </si>
  <si>
    <t>엔틱</t>
    <phoneticPr fontId="154" type="noConversion"/>
  </si>
  <si>
    <t>2. 조리실 설비 설치 등</t>
    <phoneticPr fontId="6" type="noConversion"/>
  </si>
  <si>
    <t>L.P.G</t>
    <phoneticPr fontId="154" type="noConversion"/>
  </si>
  <si>
    <t>전기 6.5Kw</t>
    <phoneticPr fontId="154" type="noConversion"/>
  </si>
  <si>
    <t>좌걸이.하부삼면봉</t>
    <phoneticPr fontId="154" type="noConversion"/>
  </si>
  <si>
    <t>뒤빽150 . L.P.G</t>
    <phoneticPr fontId="154" type="noConversion"/>
  </si>
  <si>
    <t>뒤빽500 . L.P.G</t>
    <phoneticPr fontId="154" type="noConversion"/>
  </si>
  <si>
    <t>삼면막음</t>
    <phoneticPr fontId="15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</si>
</sst>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0_-;\-* #,##0.00_-;_-* &quot;-&quot;_-;_-@_-"/>
    <numFmt numFmtId="177" formatCode="&quot;₩&quot;#,##0.00;&quot;₩&quot;\-#,##0.00"/>
    <numFmt numFmtId="178" formatCode="yyyy&quot;-&quot;m&quot;-&quot;d\ h:mm\ AM/PM"/>
    <numFmt numFmtId="179" formatCode="0.0%;[Red]\-0.0%"/>
    <numFmt numFmtId="180" formatCode="0.00%;[Red]\-0.00%"/>
    <numFmt numFmtId="181" formatCode="#,##0;[Red]&quot;-&quot;#,##0"/>
    <numFmt numFmtId="182" formatCode="0_);[Red]\(0\)"/>
    <numFmt numFmtId="183" formatCode="#,##0.#####\ ;[Red]\-#,##0.#####\ "/>
    <numFmt numFmtId="184" formatCode="#,##0\ ;[Red]\-#,##0\ "/>
    <numFmt numFmtId="185" formatCode="yyyy&quot;-&quot;m&quot;-&quot;d"/>
    <numFmt numFmtId="186" formatCode="[Red]#,###.###"/>
    <numFmt numFmtId="187" formatCode="##\)"/>
    <numFmt numFmtId="188" formatCode="_ * #,##0.00_ ;_ * \-#,##0.00_ ;_ * &quot;-&quot;??_ ;_ @_ "/>
    <numFmt numFmtId="189" formatCode="_ * #,##0_ ;_ * \-#,##0_ ;_ * &quot;-&quot;_ ;_ @_ "/>
    <numFmt numFmtId="190" formatCode="#,##0.0;[Red]#,##0.0;&quot; &quot;"/>
    <numFmt numFmtId="191" formatCode="0.0000%"/>
    <numFmt numFmtId="192" formatCode="#,##0&quot; 원&quot;"/>
    <numFmt numFmtId="193" formatCode="#,##0.00000"/>
    <numFmt numFmtId="194" formatCode="0.0%;[Red]\(0.0%\)"/>
    <numFmt numFmtId="195" formatCode="#,##0.00;[Red]#,##0.00;&quot; &quot;"/>
    <numFmt numFmtId="196" formatCode="_ &quot;₩&quot;* #,##0_ ;_ &quot;₩&quot;* \-#,##0_ ;_ &quot;₩&quot;* &quot;-&quot;_ ;_ @_ "/>
    <numFmt numFmtId="197" formatCode="_ &quot;₩&quot;* #,##0.00_ ;_ &quot;₩&quot;* \-#,##0.00_ ;_ &quot;₩&quot;* &quot;-&quot;??_ ;_ @_ "/>
    <numFmt numFmtId="198" formatCode="[&lt;&gt;0]#,##0.0#;[=0]&quot; &quot;;General"/>
    <numFmt numFmtId="199" formatCode="#,##0.###"/>
    <numFmt numFmtId="200" formatCode="#,###"/>
    <numFmt numFmtId="201" formatCode="_(* #\!\,##0_);_(* &quot;₩&quot;&quot;₩&quot;&quot;₩&quot;&quot;₩&quot;&quot;₩&quot;&quot;₩&quot;\!\(#\!\,##0&quot;₩&quot;&quot;₩&quot;&quot;₩&quot;&quot;₩&quot;&quot;₩&quot;&quot;₩&quot;\!\);_(* &quot;-&quot;_);_(@_)"/>
    <numFmt numFmtId="202" formatCode="_ * #\!\,##0\!.00_ ;_ * &quot;₩&quot;&quot;₩&quot;&quot;₩&quot;&quot;₩&quot;&quot;₩&quot;\!\-#\!\,##0\!.00_ ;_ * &quot;-&quot;??_ ;_ @_ "/>
    <numFmt numFmtId="203" formatCode="_-[$€-2]* #,##0.00_-;\-[$€-2]* #,##0.00_-;_-[$€-2]* &quot;-&quot;??_-"/>
    <numFmt numFmtId="204" formatCode="0.0\ "/>
    <numFmt numFmtId="205" formatCode="General_)"/>
    <numFmt numFmtId="206" formatCode="&quot;(&quot;&quot;₩&quot;#,##0;&quot;₩&quot;\-#,##0&quot;)&quot;"/>
    <numFmt numFmtId="207" formatCode="&quot;₩&quot;#,##0;&quot;₩&quot;&quot;₩&quot;\-#,##0"/>
    <numFmt numFmtId="208" formatCode="0.0_)"/>
    <numFmt numFmtId="209" formatCode="#."/>
    <numFmt numFmtId="210" formatCode="_-* #,##0;\-* #,##0;_-* &quot;-&quot;;_-@"/>
    <numFmt numFmtId="211" formatCode="#,##0.00_ "/>
    <numFmt numFmtId="212" formatCode="_-* #,##0.000_-;\-* #,##0.000_-;_-* &quot;-&quot;_-;_-@_-"/>
    <numFmt numFmtId="213" formatCode="#,##0_ "/>
    <numFmt numFmtId="214" formatCode="_-* #,##0.0_-;\-* #,##0.0_-;_-* &quot;-&quot;??_-;_-@_-"/>
    <numFmt numFmtId="215" formatCode="_-* #,##0_-;\-* #,##0_-;_-* &quot;-&quot;??_-;_-@_-"/>
    <numFmt numFmtId="216" formatCode="&quot;₩&quot;\!\$#,##0_);[Red]&quot;₩&quot;\!\(&quot;₩&quot;\!\$#,##0&quot;₩&quot;\!\)"/>
    <numFmt numFmtId="21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9" formatCode="0.0"/>
    <numFmt numFmtId="220" formatCode="mm&quot;월&quot;\ dd&quot;일&quot;"/>
    <numFmt numFmtId="221" formatCode="_ * #,##0_ ;_ * &quot;₩&quot;&quot;₩&quot;\!\!\-#,##0_ ;_ * &quot;-&quot;_ ;_ @_ "/>
    <numFmt numFmtId="222" formatCode="&quot;Fr.&quot;\ #,##0;[Red]&quot;Fr.&quot;\ \-#,##0"/>
    <numFmt numFmtId="223" formatCode="&quot;Fr.&quot;\ #,##0.00;[Red]&quot;Fr.&quot;\ \-#,##0.00"/>
    <numFmt numFmtId="224" formatCode="&quot;₩&quot;#,##0\ "/>
    <numFmt numFmtId="225" formatCode="m&quot;/&quot;d"/>
    <numFmt numFmtId="226" formatCode="m&quot;월&quot;\ d&quot;일&quot;"/>
    <numFmt numFmtId="227" formatCode="0_);\(0\)"/>
    <numFmt numFmtId="228" formatCode="#,##0;&quot;-&quot;#,##0"/>
    <numFmt numFmtId="229" formatCode="_-* #,##0.0000_-;\-* #,##0.0000_-;_-* &quot;-&quot;_-;_-@_-"/>
    <numFmt numFmtId="230" formatCode="&quot;₩&quot;\!\(#,##0.000&quot;₩&quot;\!\)"/>
    <numFmt numFmtId="231" formatCode="\(#,##0.000\)"/>
    <numFmt numFmtId="232" formatCode="#,##0.000000"/>
    <numFmt numFmtId="233" formatCode="&quot;?#,##0.00;\-&quot;&quot;?&quot;#,##0.00"/>
    <numFmt numFmtId="234" formatCode="0.0000000"/>
    <numFmt numFmtId="235" formatCode="&quot;$&quot;#,##0_);[Red]\(&quot;$&quot;#,##0\)"/>
    <numFmt numFmtId="236" formatCode="_ * #,##0.000_ ;_ * \-#,##0.000_ ;_ * &quot;-&quot;_ ;_ @_ "/>
    <numFmt numFmtId="237" formatCode="&quot;*&quot;#,##0\ &quot;일 (월)&quot;\ \ "/>
    <numFmt numFmtId="238" formatCode="0.0000"/>
    <numFmt numFmtId="239" formatCode="_ * #,##0_ ;_ * &quot;₩&quot;&quot;₩&quot;&quot;₩&quot;&quot;₩&quot;\-#,##0_ ;_ * &quot;-&quot;_ ;_ @_ "/>
    <numFmt numFmtId="240" formatCode="0.000%"/>
    <numFmt numFmtId="241" formatCode="0.0%"/>
    <numFmt numFmtId="242" formatCode="_-* #,##0_-;&quot;₩&quot;\!\-* #,##0_-;_-* &quot;-&quot;_-;_-@_-"/>
    <numFmt numFmtId="243" formatCode="#,###;\-#,###;#;"/>
    <numFmt numFmtId="244" formatCode="&quot;₩&quot;#,##0;&quot;₩&quot;\-#,##0"/>
    <numFmt numFmtId="245" formatCode="#,##0.0"/>
    <numFmt numFmtId="246" formatCode="#,##0.000"/>
    <numFmt numFmtId="247" formatCode="_-* #,##0.0_-;\-* #,##0.0_-;_-* &quot;-&quot;_-;_-@_-"/>
    <numFmt numFmtId="248" formatCode="_-* #,##0.0_-;&quot;₩&quot;\!\-* #,##0.0_-;_-* &quot;-&quot;_-;_-@_-"/>
    <numFmt numFmtId="249" formatCode="&quot;$&quot;#,##0.00_);\(&quot;$&quot;#,##0.00\)"/>
    <numFmt numFmtId="250" formatCode="0.000000%"/>
    <numFmt numFmtId="251" formatCode="0.0000000%"/>
    <numFmt numFmtId="252" formatCode="&quot;$&quot;#,##0.00_);[Red]\(&quot;$&quot;#,##0.00\)"/>
    <numFmt numFmtId="253" formatCode="#\!\,##0\!.000000000000000000000_ "/>
    <numFmt numFmtId="254" formatCode="&quot;$&quot;#,##0;[Red]\-&quot;$&quot;#,##0"/>
    <numFmt numFmtId="255" formatCode="&quot;$&quot;#,##0.00;;"/>
    <numFmt numFmtId="256" formatCode="#\!\,##0\!.000000_);[Red]&quot;₩&quot;\!\(#\!\,##0\!.000000&quot;₩&quot;\!\)"/>
    <numFmt numFmtId="257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258" formatCode="&quot;$&quot;#,##0.00"/>
    <numFmt numFmtId="259" formatCode="#,##0.0000;[Red]\-#,##0.0000"/>
    <numFmt numFmtId="260" formatCode="#,##0\ &quot;DM&quot;;[Red]\-#,##0\ &quot;DM&quot;"/>
    <numFmt numFmtId="261" formatCode="#,##0.00\ &quot;DM&quot;;[Red]\-#,##0.00\ &quot;DM&quot;"/>
    <numFmt numFmtId="262" formatCode="#,###.00"/>
    <numFmt numFmtId="263" formatCode="_ * #\!\,##0_ ;_ * &quot;₩&quot;\!\-#\!\,##0_ ;_ * &quot;-&quot;_ ;_ @_ "/>
    <numFmt numFmtId="264" formatCode="#,##0\ \ \ \ "/>
    <numFmt numFmtId="265" formatCode="#,##0.00\ &quot;F&quot;;[Red]\-#,##0.00\ &quot;F&quot;"/>
    <numFmt numFmtId="266" formatCode="_-* #,##0.0_-;\-* #,##0.0_-;_-* &quot;-&quot;?_-;_-@_-"/>
    <numFmt numFmtId="267" formatCode="_-* #,##0.000_-;\-* #,##0.000_-;_-* &quot;-&quot;???_-;_-@_-"/>
  </numFmts>
  <fonts count="15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"/>
      <color indexed="8"/>
      <name val="Courier"/>
      <family val="3"/>
    </font>
    <font>
      <sz val="10"/>
      <name val="Arial"/>
      <family val="2"/>
    </font>
    <font>
      <i/>
      <sz val="1"/>
      <color indexed="8"/>
      <name val="Courier"/>
      <family val="3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0"/>
      <color indexed="12"/>
      <name val="굴림체"/>
      <family val="3"/>
      <charset val="129"/>
    </font>
    <font>
      <sz val="11"/>
      <name val="굴림체"/>
      <family val="3"/>
      <charset val="129"/>
    </font>
    <font>
      <sz val="10"/>
      <name val="Times New Roman"/>
      <family val="1"/>
    </font>
    <font>
      <sz val="10"/>
      <name val="MS Sans Serif"/>
      <family val="2"/>
    </font>
    <font>
      <sz val="10"/>
      <name val="Arial Narrow"/>
      <family val="2"/>
    </font>
    <font>
      <sz val="9"/>
      <name val="돋움체"/>
      <family val="3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9"/>
      <name val="바탕체"/>
      <family val="1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0"/>
      <name val="바탕체"/>
      <family val="1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2"/>
      <color indexed="10"/>
      <name val="바탕체"/>
      <family val="1"/>
      <charset val="129"/>
    </font>
    <font>
      <sz val="10"/>
      <color indexed="10"/>
      <name val="바탕체"/>
      <family val="1"/>
      <charset val="129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궁서체"/>
      <family val="1"/>
      <charset val="129"/>
    </font>
    <font>
      <b/>
      <sz val="11"/>
      <name val="돋움"/>
      <family val="3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0"/>
      <color indexed="10"/>
      <name val="돋움체"/>
      <family val="3"/>
      <charset val="129"/>
    </font>
    <font>
      <sz val="10"/>
      <name val="돋움"/>
      <family val="3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11"/>
      <name val="돋움체"/>
      <family val="3"/>
      <charset val="129"/>
    </font>
    <font>
      <sz val="10"/>
      <color indexed="8"/>
      <name val="굴림"/>
      <family val="3"/>
      <charset val="129"/>
    </font>
    <font>
      <b/>
      <sz val="11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맑은 고딕"/>
      <family val="3"/>
      <charset val="129"/>
      <scheme val="major"/>
    </font>
    <font>
      <i/>
      <sz val="12"/>
      <name val="굴림체"/>
      <family val="3"/>
      <charset val="129"/>
    </font>
    <font>
      <u/>
      <sz val="10.199999999999999"/>
      <color indexed="36"/>
      <name val="바탕체"/>
      <family val="1"/>
      <charset val="129"/>
    </font>
    <font>
      <sz val="8"/>
      <name val="바탕체"/>
      <family val="1"/>
      <charset val="129"/>
    </font>
    <font>
      <sz val="12"/>
      <name val="Times New Roman"/>
      <family val="1"/>
    </font>
    <font>
      <sz val="10"/>
      <name val="굴림"/>
      <family val="3"/>
      <charset val="129"/>
    </font>
    <font>
      <sz val="11"/>
      <name val="µ¸¿ò"/>
      <family val="3"/>
      <charset val="129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sz val="18"/>
      <color indexed="12"/>
      <name val="MS Sans Serif"/>
      <family val="2"/>
    </font>
    <font>
      <u/>
      <sz val="12"/>
      <color indexed="36"/>
      <name val="바탕체"/>
      <family val="1"/>
      <charset val="129"/>
    </font>
    <font>
      <sz val="10"/>
      <name val="바탕"/>
      <family val="1"/>
      <charset val="129"/>
    </font>
    <font>
      <sz val="11"/>
      <name val="바탕체"/>
      <family val="1"/>
      <charset val="129"/>
    </font>
    <font>
      <sz val="10"/>
      <name val="궁서(English)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u/>
      <sz val="2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1"/>
      <name val="ⓒoUAAA¨u"/>
      <family val="1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9"/>
      <name val="굴림체"/>
      <family val="3"/>
      <charset val="129"/>
    </font>
    <font>
      <sz val="11"/>
      <name val="μ¸¿o"/>
      <family val="3"/>
      <charset val="129"/>
    </font>
    <font>
      <b/>
      <sz val="8"/>
      <name val="Arial"/>
      <family val="2"/>
    </font>
    <font>
      <sz val="12"/>
      <name val="±¼¸²A¼"/>
      <family val="3"/>
      <charset val="129"/>
    </font>
    <font>
      <sz val="10"/>
      <name val="µ¸¿òÃ¼"/>
      <family val="1"/>
      <charset val="129"/>
    </font>
    <font>
      <sz val="11"/>
      <name val="¹UAAA¼"/>
      <family val="3"/>
      <charset val="129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11"/>
      <name val="??"/>
      <family val="3"/>
    </font>
    <font>
      <b/>
      <u/>
      <sz val="11"/>
      <color indexed="37"/>
      <name val="Arial"/>
      <family val="2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2"/>
      <name val="Helv"/>
      <family val="2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sz val="8"/>
      <name val="Times New Roman"/>
      <family val="1"/>
    </font>
    <font>
      <b/>
      <i/>
      <sz val="18"/>
      <color indexed="16"/>
      <name val="Times New Roman"/>
      <family val="1"/>
    </font>
    <font>
      <b/>
      <sz val="8"/>
      <color indexed="32"/>
      <name val="Arial"/>
      <family val="2"/>
    </font>
    <font>
      <sz val="8"/>
      <color indexed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8"/>
      <name val="궁서체"/>
      <family val="1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2"/>
      <name val="견고딕"/>
      <family val="1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sz val="18"/>
      <name val="돋움체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9"/>
      <name val="맑은 고딕"/>
      <family val="3"/>
      <charset val="129"/>
    </font>
    <font>
      <b/>
      <sz val="14"/>
      <name val="맑은 고딕"/>
      <family val="3"/>
      <charset val="129"/>
      <scheme val="major"/>
    </font>
    <font>
      <b/>
      <sz val="14"/>
      <name val="굴림체"/>
      <family val="3"/>
      <charset val="129"/>
    </font>
    <font>
      <sz val="14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929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3" fontId="10" fillId="0" borderId="4"/>
    <xf numFmtId="0" fontId="11" fillId="0" borderId="0"/>
    <xf numFmtId="0" fontId="11" fillId="0" borderId="0"/>
    <xf numFmtId="3" fontId="10" fillId="0" borderId="4"/>
    <xf numFmtId="3" fontId="10" fillId="0" borderId="4"/>
    <xf numFmtId="0" fontId="11" fillId="0" borderId="11">
      <alignment horizontal="center"/>
    </xf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4" fontId="16" fillId="0" borderId="0">
      <protection locked="0"/>
    </xf>
    <xf numFmtId="3" fontId="17" fillId="0" borderId="0" applyFont="0" applyFill="0" applyBorder="0" applyAlignment="0" applyProtection="0"/>
    <xf numFmtId="0" fontId="11" fillId="0" borderId="0">
      <protection locked="0"/>
    </xf>
    <xf numFmtId="0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7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8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8" fillId="0" borderId="0">
      <protection locked="0"/>
    </xf>
    <xf numFmtId="2" fontId="17" fillId="0" borderId="0" applyFont="0" applyFill="0" applyBorder="0" applyAlignment="0" applyProtection="0"/>
    <xf numFmtId="0" fontId="19" fillId="0" borderId="12" applyNumberFormat="0" applyAlignment="0" applyProtection="0">
      <alignment horizontal="left" vertical="center"/>
    </xf>
    <xf numFmtId="0" fontId="19" fillId="0" borderId="1">
      <alignment horizontal="left" vertical="center"/>
    </xf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7" fillId="0" borderId="0"/>
    <xf numFmtId="0" fontId="11" fillId="0" borderId="0">
      <protection locked="0"/>
    </xf>
    <xf numFmtId="0" fontId="17" fillId="0" borderId="13" applyNumberFormat="0" applyFont="0" applyFill="0" applyAlignment="0" applyProtection="0"/>
    <xf numFmtId="178" fontId="1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1" fillId="0" borderId="0"/>
    <xf numFmtId="0" fontId="22" fillId="0" borderId="0" applyNumberFormat="0" applyFont="0" applyFill="0" applyBorder="0" applyProtection="0">
      <alignment horizontal="distributed" vertical="center"/>
    </xf>
    <xf numFmtId="9" fontId="23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179" fontId="22" fillId="0" borderId="0" applyNumberFormat="0" applyFont="0" applyFill="0" applyBorder="0" applyProtection="0">
      <alignment horizontal="centerContinuous" vertical="center"/>
    </xf>
    <xf numFmtId="181" fontId="24" fillId="0" borderId="0">
      <alignment vertical="center"/>
    </xf>
    <xf numFmtId="0" fontId="25" fillId="0" borderId="0">
      <alignment vertical="center"/>
    </xf>
    <xf numFmtId="4" fontId="16" fillId="0" borderId="0">
      <protection locked="0"/>
    </xf>
    <xf numFmtId="182" fontId="11" fillId="0" borderId="0">
      <protection locked="0"/>
    </xf>
    <xf numFmtId="38" fontId="22" fillId="0" borderId="0" applyFont="0" applyFill="0" applyBorder="0" applyAlignment="0" applyProtection="0">
      <alignment vertical="center"/>
    </xf>
    <xf numFmtId="183" fontId="22" fillId="0" borderId="0" applyFont="0" applyFill="0" applyBorder="0" applyAlignment="0" applyProtection="0">
      <alignment vertical="center"/>
    </xf>
    <xf numFmtId="184" fontId="22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185" fontId="11" fillId="0" borderId="0">
      <protection locked="0"/>
    </xf>
    <xf numFmtId="0" fontId="16" fillId="0" borderId="13">
      <protection locked="0"/>
    </xf>
    <xf numFmtId="186" fontId="11" fillId="0" borderId="0">
      <protection locked="0"/>
    </xf>
    <xf numFmtId="187" fontId="11" fillId="0" borderId="0">
      <protection locked="0"/>
    </xf>
    <xf numFmtId="188" fontId="27" fillId="0" borderId="0" applyFont="0" applyFill="0" applyBorder="0" applyAlignment="0" applyProtection="0"/>
    <xf numFmtId="40" fontId="28" fillId="0" borderId="0" applyFont="0" applyFill="0" applyBorder="0" applyAlignment="0" applyProtection="0"/>
    <xf numFmtId="38" fontId="11" fillId="0" borderId="8">
      <alignment horizontal="right"/>
    </xf>
    <xf numFmtId="40" fontId="28" fillId="0" borderId="0" applyFont="0" applyFill="0" applyBorder="0" applyAlignment="0" applyProtection="0"/>
    <xf numFmtId="0" fontId="17" fillId="0" borderId="0"/>
    <xf numFmtId="0" fontId="17" fillId="0" borderId="0"/>
    <xf numFmtId="0" fontId="27" fillId="0" borderId="0"/>
    <xf numFmtId="0" fontId="17" fillId="0" borderId="0"/>
    <xf numFmtId="0" fontId="28" fillId="0" borderId="0"/>
    <xf numFmtId="0" fontId="28" fillId="0" borderId="0"/>
    <xf numFmtId="0" fontId="17" fillId="0" borderId="0"/>
    <xf numFmtId="0" fontId="17" fillId="0" borderId="0"/>
    <xf numFmtId="0" fontId="17" fillId="0" borderId="0"/>
    <xf numFmtId="0" fontId="27" fillId="0" borderId="0"/>
    <xf numFmtId="0" fontId="27" fillId="0" borderId="0"/>
    <xf numFmtId="0" fontId="17" fillId="0" borderId="0"/>
    <xf numFmtId="0" fontId="17" fillId="0" borderId="0"/>
    <xf numFmtId="0" fontId="5" fillId="0" borderId="0"/>
    <xf numFmtId="0" fontId="17" fillId="0" borderId="0"/>
    <xf numFmtId="0" fontId="27" fillId="0" borderId="0"/>
    <xf numFmtId="0" fontId="17" fillId="0" borderId="0"/>
    <xf numFmtId="0" fontId="28" fillId="0" borderId="0"/>
    <xf numFmtId="0" fontId="28" fillId="0" borderId="0"/>
    <xf numFmtId="0" fontId="17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7" fillId="0" borderId="0"/>
    <xf numFmtId="0" fontId="17" fillId="0" borderId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7" fillId="0" borderId="0"/>
    <xf numFmtId="0" fontId="17" fillId="0" borderId="0"/>
    <xf numFmtId="0" fontId="27" fillId="0" borderId="0"/>
    <xf numFmtId="0" fontId="28" fillId="0" borderId="0"/>
    <xf numFmtId="0" fontId="17" fillId="0" borderId="0"/>
    <xf numFmtId="0" fontId="27" fillId="0" borderId="0"/>
    <xf numFmtId="0" fontId="17" fillId="0" borderId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7" fillId="0" borderId="0"/>
    <xf numFmtId="0" fontId="5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7" fillId="0" borderId="0"/>
    <xf numFmtId="0" fontId="27" fillId="0" borderId="0"/>
    <xf numFmtId="0" fontId="27" fillId="0" borderId="0"/>
    <xf numFmtId="0" fontId="27" fillId="0" borderId="0"/>
    <xf numFmtId="0" fontId="17" fillId="0" borderId="0"/>
    <xf numFmtId="0" fontId="17" fillId="0" borderId="0"/>
    <xf numFmtId="43" fontId="29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17" fillId="0" borderId="0"/>
    <xf numFmtId="0" fontId="28" fillId="0" borderId="0"/>
    <xf numFmtId="0" fontId="27" fillId="0" borderId="0"/>
    <xf numFmtId="9" fontId="29" fillId="0" borderId="0" applyFont="0" applyFill="0" applyBorder="0" applyAlignment="0" applyProtection="0"/>
    <xf numFmtId="0" fontId="17" fillId="0" borderId="0"/>
    <xf numFmtId="0" fontId="28" fillId="0" borderId="0"/>
    <xf numFmtId="9" fontId="29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7" fillId="0" borderId="0"/>
    <xf numFmtId="0" fontId="17" fillId="0" borderId="0"/>
    <xf numFmtId="0" fontId="17" fillId="0" borderId="0"/>
    <xf numFmtId="0" fontId="28" fillId="0" borderId="0"/>
    <xf numFmtId="0" fontId="27" fillId="0" borderId="0"/>
    <xf numFmtId="0" fontId="28" fillId="0" borderId="0"/>
    <xf numFmtId="0" fontId="17" fillId="0" borderId="0"/>
    <xf numFmtId="0" fontId="17" fillId="0" borderId="0"/>
    <xf numFmtId="0" fontId="17" fillId="0" borderId="0"/>
    <xf numFmtId="0" fontId="28" fillId="0" borderId="0"/>
    <xf numFmtId="0" fontId="28" fillId="0" borderId="0"/>
    <xf numFmtId="0" fontId="17" fillId="0" borderId="0"/>
    <xf numFmtId="0" fontId="28" fillId="0" borderId="0"/>
    <xf numFmtId="0" fontId="17" fillId="0" borderId="0"/>
    <xf numFmtId="0" fontId="28" fillId="0" borderId="0"/>
    <xf numFmtId="0" fontId="17" fillId="0" borderId="0"/>
    <xf numFmtId="0" fontId="28" fillId="0" borderId="0"/>
    <xf numFmtId="9" fontId="29" fillId="0" borderId="0" applyFont="0" applyFill="0" applyBorder="0" applyAlignment="0" applyProtection="0"/>
    <xf numFmtId="0" fontId="27" fillId="0" borderId="0"/>
    <xf numFmtId="0" fontId="17" fillId="0" borderId="0"/>
    <xf numFmtId="0" fontId="17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89" fontId="30" fillId="0" borderId="15" applyBorder="0">
      <alignment vertical="center"/>
    </xf>
    <xf numFmtId="0" fontId="30" fillId="0" borderId="0">
      <alignment vertical="center"/>
    </xf>
    <xf numFmtId="188" fontId="31" fillId="0" borderId="0" applyFont="0" applyFill="0" applyBorder="0" applyAlignment="0" applyProtection="0"/>
    <xf numFmtId="190" fontId="32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1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0" fontId="26" fillId="0" borderId="0">
      <alignment vertical="center"/>
    </xf>
    <xf numFmtId="193" fontId="26" fillId="0" borderId="0">
      <alignment vertical="center"/>
    </xf>
    <xf numFmtId="193" fontId="26" fillId="0" borderId="0">
      <alignment vertical="center"/>
    </xf>
    <xf numFmtId="193" fontId="26" fillId="0" borderId="0">
      <alignment vertical="center"/>
    </xf>
    <xf numFmtId="192" fontId="5" fillId="0" borderId="0">
      <alignment vertical="center"/>
    </xf>
    <xf numFmtId="0" fontId="26" fillId="0" borderId="0">
      <alignment vertical="center"/>
    </xf>
    <xf numFmtId="193" fontId="26" fillId="0" borderId="0">
      <alignment vertical="center"/>
    </xf>
    <xf numFmtId="0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3" fontId="26" fillId="0" borderId="0">
      <alignment vertical="center"/>
    </xf>
    <xf numFmtId="193" fontId="26" fillId="0" borderId="0">
      <alignment vertical="center"/>
    </xf>
    <xf numFmtId="192" fontId="5" fillId="0" borderId="0">
      <alignment vertical="center"/>
    </xf>
    <xf numFmtId="0" fontId="26" fillId="0" borderId="0">
      <alignment vertical="center"/>
    </xf>
    <xf numFmtId="193" fontId="26" fillId="0" borderId="0">
      <alignment vertical="center"/>
    </xf>
    <xf numFmtId="193" fontId="26" fillId="0" borderId="0">
      <alignment vertical="center"/>
    </xf>
    <xf numFmtId="193" fontId="26" fillId="0" borderId="0">
      <alignment vertical="center"/>
    </xf>
    <xf numFmtId="0" fontId="26" fillId="0" borderId="0">
      <alignment vertical="center"/>
    </xf>
    <xf numFmtId="193" fontId="26" fillId="0" borderId="0">
      <alignment vertical="center"/>
    </xf>
    <xf numFmtId="0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4" fontId="5" fillId="0" borderId="0">
      <alignment vertical="center"/>
    </xf>
    <xf numFmtId="193" fontId="26" fillId="0" borderId="0">
      <alignment vertical="center"/>
    </xf>
    <xf numFmtId="193" fontId="26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2" fontId="5" fillId="0" borderId="0">
      <alignment vertical="center"/>
    </xf>
    <xf numFmtId="190" fontId="32" fillId="0" borderId="0">
      <alignment vertical="center"/>
    </xf>
    <xf numFmtId="190" fontId="3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88" fontId="31" fillId="0" borderId="0" applyFont="0" applyFill="0" applyBorder="0" applyAlignment="0" applyProtection="0"/>
    <xf numFmtId="0" fontId="22" fillId="0" borderId="0">
      <alignment vertical="center"/>
    </xf>
    <xf numFmtId="0" fontId="22" fillId="0" borderId="14">
      <alignment vertical="center"/>
    </xf>
    <xf numFmtId="188" fontId="31" fillId="0" borderId="0" applyFont="0" applyFill="0" applyBorder="0" applyAlignment="0" applyProtection="0"/>
    <xf numFmtId="40" fontId="28" fillId="0" borderId="0" applyFont="0" applyFill="0" applyBorder="0" applyAlignment="0" applyProtection="0"/>
    <xf numFmtId="0" fontId="30" fillId="0" borderId="14">
      <alignment vertical="center"/>
    </xf>
    <xf numFmtId="195" fontId="30" fillId="0" borderId="14">
      <alignment vertical="center"/>
    </xf>
    <xf numFmtId="195" fontId="30" fillId="0" borderId="14">
      <alignment vertical="center"/>
    </xf>
    <xf numFmtId="195" fontId="30" fillId="0" borderId="14">
      <alignment vertical="center"/>
    </xf>
    <xf numFmtId="0" fontId="33" fillId="0" borderId="16">
      <alignment horizontal="center" vertical="center"/>
    </xf>
    <xf numFmtId="188" fontId="27" fillId="0" borderId="0" applyFont="0" applyFill="0" applyBorder="0" applyAlignment="0" applyProtection="0"/>
    <xf numFmtId="0" fontId="17" fillId="0" borderId="0" applyFont="0" applyFill="0" applyBorder="0" applyAlignment="0" applyProtection="0"/>
    <xf numFmtId="196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0" fontId="28" fillId="0" borderId="0"/>
    <xf numFmtId="197" fontId="36" fillId="0" borderId="0" applyFont="0" applyFill="0" applyBorder="0" applyAlignment="0" applyProtection="0"/>
    <xf numFmtId="188" fontId="34" fillId="0" borderId="0" applyFont="0" applyFill="0" applyBorder="0" applyAlignment="0" applyProtection="0"/>
    <xf numFmtId="198" fontId="11" fillId="0" borderId="6"/>
    <xf numFmtId="199" fontId="37" fillId="0" borderId="6"/>
    <xf numFmtId="200" fontId="37" fillId="0" borderId="6"/>
    <xf numFmtId="188" fontId="17" fillId="0" borderId="0" applyFont="0" applyFill="0" applyBorder="0" applyAlignment="0" applyProtection="0"/>
    <xf numFmtId="0" fontId="34" fillId="0" borderId="0"/>
    <xf numFmtId="0" fontId="17" fillId="0" borderId="0"/>
    <xf numFmtId="0" fontId="5" fillId="0" borderId="0" applyFill="0" applyBorder="0" applyAlignment="0"/>
    <xf numFmtId="0" fontId="38" fillId="0" borderId="0"/>
    <xf numFmtId="41" fontId="39" fillId="0" borderId="0" applyFont="0" applyFill="0" applyBorder="0" applyAlignment="0" applyProtection="0"/>
    <xf numFmtId="201" fontId="5" fillId="0" borderId="0"/>
    <xf numFmtId="0" fontId="1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8" fillId="0" borderId="0" applyFont="0" applyFill="0" applyBorder="0" applyAlignment="0" applyProtection="0"/>
    <xf numFmtId="202" fontId="5" fillId="0" borderId="0"/>
    <xf numFmtId="203" fontId="5" fillId="0" borderId="0" applyFont="0" applyFill="0" applyBorder="0" applyAlignment="0" applyProtection="0"/>
    <xf numFmtId="0" fontId="28" fillId="0" borderId="0" applyFont="0" applyFill="0" applyBorder="0" applyAlignment="0" applyProtection="0"/>
    <xf numFmtId="38" fontId="40" fillId="2" borderId="0" applyNumberFormat="0" applyBorder="0" applyAlignment="0" applyProtection="0"/>
    <xf numFmtId="0" fontId="41" fillId="0" borderId="0">
      <alignment horizontal="left"/>
    </xf>
    <xf numFmtId="204" fontId="5" fillId="0" borderId="0">
      <protection locked="0"/>
    </xf>
    <xf numFmtId="204" fontId="5" fillId="0" borderId="0">
      <protection locked="0"/>
    </xf>
    <xf numFmtId="10" fontId="40" fillId="2" borderId="4" applyNumberFormat="0" applyBorder="0" applyAlignment="0" applyProtection="0"/>
    <xf numFmtId="205" fontId="42" fillId="0" borderId="0">
      <alignment horizontal="left"/>
    </xf>
    <xf numFmtId="0" fontId="43" fillId="0" borderId="17"/>
    <xf numFmtId="188" fontId="17" fillId="0" borderId="0" applyFont="0" applyFill="0" applyBorder="0" applyAlignment="0" applyProtection="0"/>
    <xf numFmtId="206" fontId="5" fillId="0" borderId="0"/>
    <xf numFmtId="0" fontId="17" fillId="0" borderId="0" applyFont="0" applyFill="0" applyBorder="0" applyAlignment="0" applyProtection="0"/>
    <xf numFmtId="40" fontId="2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88" fontId="22" fillId="0" borderId="0">
      <alignment vertical="center"/>
    </xf>
    <xf numFmtId="10" fontId="17" fillId="0" borderId="0" applyFont="0" applyFill="0" applyBorder="0" applyAlignment="0" applyProtection="0"/>
    <xf numFmtId="188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198" fontId="44" fillId="0" borderId="5"/>
    <xf numFmtId="199" fontId="45" fillId="0" borderId="5"/>
    <xf numFmtId="200" fontId="45" fillId="0" borderId="5"/>
    <xf numFmtId="207" fontId="5" fillId="0" borderId="0" applyFont="0" applyFill="0" applyBorder="0" applyAlignment="0" applyProtection="0"/>
    <xf numFmtId="188" fontId="17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distributed"/>
    </xf>
    <xf numFmtId="0" fontId="43" fillId="0" borderId="0"/>
    <xf numFmtId="40" fontId="28" fillId="0" borderId="0" applyFont="0" applyFill="0" applyBorder="0" applyAlignment="0" applyProtection="0"/>
    <xf numFmtId="208" fontId="46" fillId="0" borderId="0">
      <alignment horizontal="center"/>
    </xf>
    <xf numFmtId="0" fontId="47" fillId="0" borderId="0" applyFill="0" applyBorder="0" applyProtection="0">
      <alignment horizontal="centerContinuous" vertical="center"/>
    </xf>
    <xf numFmtId="0" fontId="23" fillId="2" borderId="0" applyFill="0" applyBorder="0" applyProtection="0">
      <alignment horizontal="center" vertical="center"/>
    </xf>
    <xf numFmtId="0" fontId="22" fillId="0" borderId="0">
      <alignment vertical="center"/>
    </xf>
    <xf numFmtId="0" fontId="48" fillId="0" borderId="18">
      <alignment horizontal="center" vertical="center"/>
    </xf>
    <xf numFmtId="3" fontId="28" fillId="0" borderId="19">
      <alignment horizontal="center"/>
    </xf>
    <xf numFmtId="0" fontId="49" fillId="0" borderId="9">
      <alignment vertical="center"/>
    </xf>
    <xf numFmtId="40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0" fontId="30" fillId="0" borderId="0">
      <alignment vertical="center"/>
    </xf>
    <xf numFmtId="0" fontId="51" fillId="0" borderId="0">
      <protection locked="0"/>
    </xf>
    <xf numFmtId="209" fontId="51" fillId="0" borderId="0">
      <protection locked="0"/>
    </xf>
    <xf numFmtId="209" fontId="51" fillId="0" borderId="0">
      <protection locked="0"/>
    </xf>
    <xf numFmtId="9" fontId="26" fillId="2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189" fontId="52" fillId="0" borderId="7">
      <alignment vertical="center"/>
    </xf>
    <xf numFmtId="210" fontId="30" fillId="0" borderId="0">
      <alignment vertical="center"/>
    </xf>
    <xf numFmtId="189" fontId="53" fillId="0" borderId="7">
      <alignment vertical="center"/>
    </xf>
    <xf numFmtId="0" fontId="17" fillId="0" borderId="0"/>
    <xf numFmtId="0" fontId="27" fillId="0" borderId="0"/>
    <xf numFmtId="0" fontId="27" fillId="0" borderId="0"/>
    <xf numFmtId="0" fontId="11" fillId="0" borderId="0" applyFont="0" applyFill="0" applyBorder="0" applyAlignment="0" applyProtection="0"/>
    <xf numFmtId="0" fontId="27" fillId="0" borderId="0"/>
    <xf numFmtId="0" fontId="54" fillId="0" borderId="20"/>
    <xf numFmtId="0" fontId="11" fillId="0" borderId="0"/>
    <xf numFmtId="209" fontId="51" fillId="0" borderId="0">
      <protection locked="0"/>
    </xf>
    <xf numFmtId="0" fontId="51" fillId="0" borderId="0">
      <protection locked="0"/>
    </xf>
    <xf numFmtId="209" fontId="51" fillId="0" borderId="0">
      <protection locked="0"/>
    </xf>
    <xf numFmtId="189" fontId="55" fillId="0" borderId="21">
      <alignment vertical="center"/>
    </xf>
    <xf numFmtId="211" fontId="26" fillId="2" borderId="0" applyFill="0" applyBorder="0" applyProtection="0">
      <alignment horizontal="right"/>
    </xf>
    <xf numFmtId="210" fontId="56" fillId="0" borderId="0" applyFont="0" applyFill="0" applyBorder="0" applyAlignment="0" applyProtection="0"/>
    <xf numFmtId="209" fontId="51" fillId="0" borderId="0">
      <protection locked="0"/>
    </xf>
    <xf numFmtId="0" fontId="51" fillId="0" borderId="0">
      <protection locked="0"/>
    </xf>
    <xf numFmtId="209" fontId="51" fillId="0" borderId="0">
      <protection locked="0"/>
    </xf>
    <xf numFmtId="209" fontId="51" fillId="0" borderId="0">
      <protection locked="0"/>
    </xf>
    <xf numFmtId="0" fontId="51" fillId="0" borderId="0">
      <protection locked="0"/>
    </xf>
    <xf numFmtId="0" fontId="4" fillId="0" borderId="0">
      <alignment vertical="center"/>
    </xf>
    <xf numFmtId="0" fontId="5" fillId="0" borderId="0"/>
    <xf numFmtId="0" fontId="22" fillId="0" borderId="0">
      <alignment vertical="center"/>
    </xf>
    <xf numFmtId="0" fontId="33" fillId="0" borderId="16">
      <alignment horizontal="center" vertical="center"/>
    </xf>
    <xf numFmtId="0" fontId="57" fillId="0" borderId="18">
      <alignment vertical="center"/>
    </xf>
    <xf numFmtId="9" fontId="5" fillId="0" borderId="0" applyFont="0" applyFill="0" applyBorder="0" applyAlignment="0" applyProtection="0">
      <alignment vertical="center"/>
    </xf>
    <xf numFmtId="0" fontId="26" fillId="0" borderId="0"/>
    <xf numFmtId="41" fontId="26" fillId="0" borderId="0" applyFont="0" applyFill="0" applyBorder="0" applyAlignment="0" applyProtection="0"/>
    <xf numFmtId="0" fontId="37" fillId="0" borderId="0"/>
    <xf numFmtId="0" fontId="37" fillId="0" borderId="0"/>
    <xf numFmtId="24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17" fontId="28" fillId="0" borderId="0" applyNumberFormat="0" applyFont="0" applyFill="0" applyBorder="0" applyAlignment="0" applyProtection="0"/>
    <xf numFmtId="218" fontId="28" fillId="0" borderId="0" applyNumberFormat="0" applyFont="0" applyFill="0" applyBorder="0" applyAlignment="0" applyProtection="0"/>
    <xf numFmtId="216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7" fontId="28" fillId="0" borderId="0" applyNumberFormat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18" fontId="28" fillId="0" borderId="0" applyNumberFormat="0" applyFont="0" applyFill="0" applyBorder="0" applyAlignment="0" applyProtection="0"/>
    <xf numFmtId="216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4" fontId="28" fillId="0" borderId="0" applyFont="0" applyFill="0" applyBorder="0" applyAlignment="0" applyProtection="0"/>
    <xf numFmtId="219" fontId="5" fillId="0" borderId="0" applyFont="0" applyFill="0" applyBorder="0" applyAlignment="0" applyProtection="0">
      <alignment vertical="center"/>
    </xf>
    <xf numFmtId="219" fontId="5" fillId="0" borderId="0" applyFont="0" applyFill="0" applyBorder="0" applyAlignment="0" applyProtection="0">
      <alignment vertical="center"/>
    </xf>
    <xf numFmtId="219" fontId="5" fillId="0" borderId="0" applyFont="0" applyFill="0" applyBorder="0" applyAlignment="0" applyProtection="0">
      <alignment vertical="center"/>
    </xf>
    <xf numFmtId="219" fontId="5" fillId="0" borderId="0" applyFont="0" applyFill="0" applyBorder="0" applyAlignment="0" applyProtection="0">
      <alignment vertical="center"/>
    </xf>
    <xf numFmtId="219" fontId="5" fillId="0" borderId="0" applyFont="0" applyFill="0" applyBorder="0" applyAlignment="0" applyProtection="0">
      <alignment vertical="center"/>
    </xf>
    <xf numFmtId="219" fontId="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61" fillId="0" borderId="0">
      <alignment vertical="center"/>
    </xf>
    <xf numFmtId="0" fontId="23" fillId="0" borderId="0">
      <alignment vertical="center"/>
    </xf>
    <xf numFmtId="0" fontId="17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2" fillId="0" borderId="0"/>
    <xf numFmtId="0" fontId="62" fillId="0" borderId="0"/>
    <xf numFmtId="0" fontId="62" fillId="0" borderId="0"/>
    <xf numFmtId="0" fontId="17" fillId="0" borderId="0"/>
    <xf numFmtId="0" fontId="17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17" fillId="0" borderId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59" fillId="0" borderId="0"/>
    <xf numFmtId="0" fontId="63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17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17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2" fillId="0" borderId="0"/>
    <xf numFmtId="0" fontId="62" fillId="0" borderId="0"/>
    <xf numFmtId="0" fontId="62" fillId="0" borderId="0"/>
    <xf numFmtId="0" fontId="17" fillId="0" borderId="0"/>
    <xf numFmtId="0" fontId="64" fillId="0" borderId="0"/>
    <xf numFmtId="220" fontId="5" fillId="0" borderId="0" applyFont="0" applyFill="0" applyBorder="0" applyProtection="0">
      <alignment vertical="center"/>
    </xf>
    <xf numFmtId="220" fontId="5" fillId="0" borderId="0" applyFont="0" applyFill="0" applyBorder="0" applyProtection="0">
      <alignment vertical="center"/>
    </xf>
    <xf numFmtId="220" fontId="5" fillId="0" borderId="0" applyFont="0" applyFill="0" applyBorder="0" applyProtection="0">
      <alignment vertical="center"/>
    </xf>
    <xf numFmtId="220" fontId="5" fillId="0" borderId="0" applyFont="0" applyFill="0" applyBorder="0" applyProtection="0">
      <alignment vertical="center"/>
    </xf>
    <xf numFmtId="220" fontId="5" fillId="0" borderId="0" applyFont="0" applyFill="0" applyBorder="0" applyProtection="0">
      <alignment vertical="center"/>
    </xf>
    <xf numFmtId="220" fontId="5" fillId="0" borderId="0" applyFont="0" applyFill="0" applyBorder="0" applyProtection="0">
      <alignment vertical="center"/>
    </xf>
    <xf numFmtId="214" fontId="5" fillId="0" borderId="0">
      <alignment vertical="center"/>
    </xf>
    <xf numFmtId="214" fontId="5" fillId="0" borderId="0">
      <alignment vertical="center"/>
    </xf>
    <xf numFmtId="214" fontId="5" fillId="0" borderId="0">
      <alignment vertical="center"/>
    </xf>
    <xf numFmtId="214" fontId="5" fillId="0" borderId="0">
      <alignment vertical="center"/>
    </xf>
    <xf numFmtId="214" fontId="5" fillId="0" borderId="0">
      <alignment vertical="center"/>
    </xf>
    <xf numFmtId="214" fontId="5" fillId="0" borderId="0">
      <alignment vertical="center"/>
    </xf>
    <xf numFmtId="215" fontId="5" fillId="0" borderId="0" applyFont="0" applyFill="0" applyBorder="0" applyAlignment="0" applyProtection="0">
      <alignment vertical="center"/>
    </xf>
    <xf numFmtId="215" fontId="5" fillId="0" borderId="0" applyFont="0" applyFill="0" applyBorder="0" applyAlignment="0" applyProtection="0">
      <alignment vertical="center"/>
    </xf>
    <xf numFmtId="215" fontId="5" fillId="0" borderId="0" applyFont="0" applyFill="0" applyBorder="0" applyAlignment="0" applyProtection="0">
      <alignment vertical="center"/>
    </xf>
    <xf numFmtId="215" fontId="5" fillId="0" borderId="0" applyFont="0" applyFill="0" applyBorder="0" applyAlignment="0" applyProtection="0">
      <alignment vertical="center"/>
    </xf>
    <xf numFmtId="215" fontId="5" fillId="0" borderId="0" applyFont="0" applyFill="0" applyBorder="0" applyAlignment="0" applyProtection="0">
      <alignment vertical="center"/>
    </xf>
    <xf numFmtId="215" fontId="5" fillId="0" borderId="0" applyFont="0" applyFill="0" applyBorder="0" applyAlignment="0" applyProtection="0">
      <alignment vertical="center"/>
    </xf>
    <xf numFmtId="188" fontId="31" fillId="0" borderId="0" applyFont="0" applyFill="0" applyBorder="0" applyAlignment="0" applyProtection="0"/>
    <xf numFmtId="38" fontId="53" fillId="0" borderId="18">
      <alignment horizontal="right" vertical="center"/>
      <protection locked="0"/>
    </xf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188" fontId="31" fillId="0" borderId="0" applyFont="0" applyFill="0" applyBorder="0" applyAlignment="0" applyProtection="0"/>
    <xf numFmtId="9" fontId="11" fillId="0" borderId="0">
      <protection locked="0"/>
    </xf>
    <xf numFmtId="221" fontId="17" fillId="0" borderId="0" applyFont="0" applyFill="0" applyBorder="0" applyAlignment="0" applyProtection="0"/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0" fontId="3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31" fillId="0" borderId="0"/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177" fontId="65" fillId="0" borderId="0">
      <protection locked="0"/>
    </xf>
    <xf numFmtId="0" fontId="14" fillId="0" borderId="0"/>
    <xf numFmtId="0" fontId="67" fillId="0" borderId="0"/>
    <xf numFmtId="0" fontId="68" fillId="0" borderId="0"/>
    <xf numFmtId="0" fontId="35" fillId="0" borderId="0"/>
    <xf numFmtId="0" fontId="35" fillId="0" borderId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0" fontId="69" fillId="0" borderId="0" applyNumberFormat="0" applyAlignment="0">
      <alignment horizontal="left"/>
    </xf>
    <xf numFmtId="0" fontId="5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70" fillId="0" borderId="0" applyNumberFormat="0" applyAlignment="0">
      <alignment horizontal="left"/>
    </xf>
    <xf numFmtId="3" fontId="37" fillId="0" borderId="22">
      <alignment horizontal="right" vertical="center"/>
    </xf>
    <xf numFmtId="4" fontId="37" fillId="0" borderId="22">
      <alignment horizontal="right" vertical="center"/>
    </xf>
    <xf numFmtId="0" fontId="71" fillId="0" borderId="0" applyAlignment="0">
      <alignment horizontal="right"/>
    </xf>
    <xf numFmtId="0" fontId="72" fillId="0" borderId="0"/>
    <xf numFmtId="0" fontId="73" fillId="0" borderId="0"/>
    <xf numFmtId="0" fontId="74" fillId="0" borderId="0" applyNumberFormat="0" applyFill="0" applyBorder="0" applyAlignment="0" applyProtection="0"/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222" fontId="28" fillId="0" borderId="0" applyFont="0" applyFill="0" applyBorder="0" applyAlignment="0" applyProtection="0"/>
    <xf numFmtId="223" fontId="28" fillId="0" borderId="0" applyFont="0" applyFill="0" applyBorder="0" applyAlignment="0" applyProtection="0"/>
    <xf numFmtId="37" fontId="75" fillId="0" borderId="0"/>
    <xf numFmtId="0" fontId="10" fillId="0" borderId="23" applyNumberFormat="0" applyFont="0" applyBorder="0" applyProtection="0">
      <alignment horizontal="center" vertical="center"/>
    </xf>
    <xf numFmtId="0" fontId="17" fillId="0" borderId="0" applyNumberFormat="0" applyFill="0" applyBorder="0" applyAlignment="0" applyProtection="0"/>
    <xf numFmtId="224" fontId="5" fillId="0" borderId="0"/>
    <xf numFmtId="224" fontId="5" fillId="0" borderId="0"/>
    <xf numFmtId="224" fontId="5" fillId="0" borderId="0"/>
    <xf numFmtId="224" fontId="5" fillId="0" borderId="0"/>
    <xf numFmtId="224" fontId="5" fillId="0" borderId="0"/>
    <xf numFmtId="206" fontId="5" fillId="0" borderId="0"/>
    <xf numFmtId="0" fontId="11" fillId="0" borderId="0"/>
    <xf numFmtId="30" fontId="76" fillId="0" borderId="0" applyNumberFormat="0" applyFill="0" applyBorder="0" applyAlignment="0" applyProtection="0">
      <alignment horizontal="left"/>
    </xf>
    <xf numFmtId="40" fontId="77" fillId="0" borderId="0" applyBorder="0">
      <alignment horizontal="right"/>
    </xf>
    <xf numFmtId="49" fontId="78" fillId="0" borderId="0" applyFill="0" applyBorder="0" applyProtection="0">
      <alignment horizontal="centerContinuous" vertical="center"/>
    </xf>
    <xf numFmtId="0" fontId="79" fillId="3" borderId="0">
      <alignment horizontal="centerContinuous"/>
    </xf>
    <xf numFmtId="0" fontId="63" fillId="0" borderId="11">
      <alignment horizontal="left"/>
    </xf>
    <xf numFmtId="0" fontId="80" fillId="0" borderId="0" applyNumberFormat="0" applyFill="0" applyBorder="0" applyAlignment="0" applyProtection="0">
      <alignment vertical="top"/>
      <protection locked="0"/>
    </xf>
    <xf numFmtId="225" fontId="5" fillId="0" borderId="0" applyFont="0" applyFill="0" applyBorder="0" applyProtection="0">
      <alignment horizontal="center" vertical="center"/>
    </xf>
    <xf numFmtId="225" fontId="5" fillId="0" borderId="0" applyFont="0" applyFill="0" applyBorder="0" applyProtection="0">
      <alignment horizontal="center" vertical="center"/>
    </xf>
    <xf numFmtId="225" fontId="5" fillId="0" borderId="0" applyFont="0" applyFill="0" applyBorder="0" applyProtection="0">
      <alignment horizontal="center" vertical="center"/>
    </xf>
    <xf numFmtId="225" fontId="5" fillId="0" borderId="0" applyFont="0" applyFill="0" applyBorder="0" applyProtection="0">
      <alignment horizontal="center" vertical="center"/>
    </xf>
    <xf numFmtId="225" fontId="5" fillId="0" borderId="0" applyFont="0" applyFill="0" applyBorder="0" applyProtection="0">
      <alignment horizontal="center" vertical="center"/>
    </xf>
    <xf numFmtId="225" fontId="5" fillId="0" borderId="0" applyFont="0" applyFill="0" applyBorder="0" applyProtection="0">
      <alignment horizontal="center" vertical="center"/>
    </xf>
    <xf numFmtId="226" fontId="5" fillId="0" borderId="0" applyFont="0" applyFill="0" applyBorder="0" applyProtection="0">
      <alignment horizontal="center" vertical="center"/>
    </xf>
    <xf numFmtId="226" fontId="5" fillId="0" borderId="0" applyFont="0" applyFill="0" applyBorder="0" applyProtection="0">
      <alignment horizontal="center" vertical="center"/>
    </xf>
    <xf numFmtId="226" fontId="5" fillId="0" borderId="0" applyFont="0" applyFill="0" applyBorder="0" applyProtection="0">
      <alignment horizontal="center" vertical="center"/>
    </xf>
    <xf numFmtId="226" fontId="5" fillId="0" borderId="0" applyFont="0" applyFill="0" applyBorder="0" applyProtection="0">
      <alignment horizontal="center" vertical="center"/>
    </xf>
    <xf numFmtId="226" fontId="5" fillId="0" borderId="0" applyFont="0" applyFill="0" applyBorder="0" applyProtection="0">
      <alignment horizontal="center" vertical="center"/>
    </xf>
    <xf numFmtId="226" fontId="5" fillId="0" borderId="0" applyFont="0" applyFill="0" applyBorder="0" applyProtection="0">
      <alignment horizontal="center"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227" fontId="5" fillId="0" borderId="0" applyFont="0" applyFill="0" applyBorder="0" applyAlignment="0" applyProtection="0"/>
    <xf numFmtId="227" fontId="5" fillId="0" borderId="0" applyFont="0" applyFill="0" applyBorder="0" applyAlignment="0" applyProtection="0"/>
    <xf numFmtId="227" fontId="5" fillId="0" borderId="0" applyFont="0" applyFill="0" applyBorder="0" applyAlignment="0" applyProtection="0"/>
    <xf numFmtId="227" fontId="5" fillId="0" borderId="0" applyFont="0" applyFill="0" applyBorder="0" applyAlignment="0" applyProtection="0"/>
    <xf numFmtId="227" fontId="5" fillId="0" borderId="0" applyFont="0" applyFill="0" applyBorder="0" applyAlignment="0" applyProtection="0"/>
    <xf numFmtId="213" fontId="81" fillId="0" borderId="18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55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28" fontId="83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83" fillId="0" borderId="0" applyFont="0" applyFill="0" applyBorder="0" applyAlignment="0" applyProtection="0"/>
    <xf numFmtId="230" fontId="11" fillId="0" borderId="0" applyFont="0" applyFill="0" applyBorder="0" applyAlignment="0" applyProtection="0"/>
    <xf numFmtId="230" fontId="11" fillId="0" borderId="0" applyFont="0" applyFill="0" applyBorder="0" applyAlignment="0" applyProtection="0"/>
    <xf numFmtId="231" fontId="11" fillId="0" borderId="0" applyFont="0" applyFill="0" applyBorder="0" applyAlignment="0" applyProtection="0"/>
    <xf numFmtId="231" fontId="11" fillId="0" borderId="0" applyFont="0" applyFill="0" applyBorder="0" applyAlignment="0" applyProtection="0"/>
    <xf numFmtId="231" fontId="11" fillId="0" borderId="0" applyFont="0" applyFill="0" applyBorder="0" applyAlignment="0" applyProtection="0"/>
    <xf numFmtId="231" fontId="11" fillId="0" borderId="0" applyFont="0" applyFill="0" applyBorder="0" applyAlignment="0" applyProtection="0"/>
    <xf numFmtId="214" fontId="11" fillId="0" borderId="0" applyFont="0" applyFill="0" applyBorder="0" applyAlignment="0" applyProtection="0"/>
    <xf numFmtId="232" fontId="5" fillId="0" borderId="0" applyFont="0" applyFill="0" applyBorder="0" applyAlignment="0" applyProtection="0"/>
    <xf numFmtId="230" fontId="11" fillId="0" borderId="0" applyFont="0" applyFill="0" applyBorder="0" applyAlignment="0" applyProtection="0"/>
    <xf numFmtId="230" fontId="11" fillId="0" borderId="0" applyFont="0" applyFill="0" applyBorder="0" applyAlignment="0" applyProtection="0"/>
    <xf numFmtId="233" fontId="11" fillId="0" borderId="0" applyFont="0" applyFill="0" applyBorder="0" applyAlignment="0" applyProtection="0"/>
    <xf numFmtId="230" fontId="11" fillId="0" borderId="0" applyFont="0" applyFill="0" applyBorder="0" applyAlignment="0" applyProtection="0"/>
    <xf numFmtId="228" fontId="83" fillId="0" borderId="0" applyFont="0" applyFill="0" applyBorder="0" applyAlignment="0" applyProtection="0"/>
    <xf numFmtId="229" fontId="5" fillId="0" borderId="0" applyFont="0" applyFill="0" applyBorder="0" applyAlignment="0" applyProtection="0"/>
    <xf numFmtId="231" fontId="11" fillId="0" borderId="0" applyFont="0" applyFill="0" applyBorder="0" applyAlignment="0" applyProtection="0"/>
    <xf numFmtId="231" fontId="11" fillId="0" borderId="0" applyFont="0" applyFill="0" applyBorder="0" applyAlignment="0" applyProtection="0"/>
    <xf numFmtId="233" fontId="11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233" fontId="11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0" fontId="11" fillId="0" borderId="0" applyFont="0" applyFill="0" applyBorder="0" applyAlignment="0" applyProtection="0"/>
    <xf numFmtId="228" fontId="83" fillId="0" borderId="0" applyFont="0" applyFill="0" applyBorder="0" applyAlignment="0" applyProtection="0"/>
    <xf numFmtId="230" fontId="11" fillId="0" borderId="0" applyFont="0" applyFill="0" applyBorder="0" applyAlignment="0" applyProtection="0"/>
    <xf numFmtId="233" fontId="11" fillId="0" borderId="0" applyFont="0" applyFill="0" applyBorder="0" applyAlignment="0" applyProtection="0"/>
    <xf numFmtId="231" fontId="11" fillId="0" borderId="0" applyFont="0" applyFill="0" applyBorder="0" applyAlignment="0" applyProtection="0"/>
    <xf numFmtId="228" fontId="83" fillId="0" borderId="0" applyFont="0" applyFill="0" applyBorder="0" applyAlignment="0" applyProtection="0"/>
    <xf numFmtId="233" fontId="11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28" fontId="83" fillId="0" borderId="0" applyFont="0" applyFill="0" applyBorder="0" applyAlignment="0" applyProtection="0"/>
    <xf numFmtId="228" fontId="83" fillId="0" borderId="0" applyFont="0" applyFill="0" applyBorder="0" applyAlignment="0" applyProtection="0"/>
    <xf numFmtId="228" fontId="83" fillId="0" borderId="0" applyFont="0" applyFill="0" applyBorder="0" applyAlignment="0" applyProtection="0"/>
    <xf numFmtId="235" fontId="11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83" fillId="0" borderId="0" applyFont="0" applyFill="0" applyBorder="0" applyAlignment="0" applyProtection="0"/>
    <xf numFmtId="228" fontId="83" fillId="0" borderId="0" applyFont="0" applyFill="0" applyBorder="0" applyAlignment="0" applyProtection="0"/>
    <xf numFmtId="236" fontId="5" fillId="0" borderId="0" applyFont="0" applyFill="0" applyBorder="0" applyAlignment="0" applyProtection="0"/>
    <xf numFmtId="233" fontId="11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28" fontId="83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28" fontId="83" fillId="0" borderId="0" applyFont="0" applyFill="0" applyBorder="0" applyAlignment="0" applyProtection="0"/>
    <xf numFmtId="234" fontId="5" fillId="0" borderId="0" applyFont="0" applyFill="0" applyBorder="0" applyAlignment="0" applyProtection="0"/>
    <xf numFmtId="231" fontId="11" fillId="0" borderId="0" applyFont="0" applyFill="0" applyBorder="0" applyAlignment="0" applyProtection="0"/>
    <xf numFmtId="234" fontId="5" fillId="0" borderId="0" applyFont="0" applyFill="0" applyBorder="0" applyAlignment="0" applyProtection="0"/>
    <xf numFmtId="228" fontId="83" fillId="0" borderId="0" applyFont="0" applyFill="0" applyBorder="0" applyAlignment="0" applyProtection="0"/>
    <xf numFmtId="234" fontId="5" fillId="0" borderId="0" applyFont="0" applyFill="0" applyBorder="0" applyAlignment="0" applyProtection="0"/>
    <xf numFmtId="228" fontId="83" fillId="0" borderId="0" applyFont="0" applyFill="0" applyBorder="0" applyAlignment="0" applyProtection="0"/>
    <xf numFmtId="234" fontId="5" fillId="0" borderId="0" applyFont="0" applyFill="0" applyBorder="0" applyAlignment="0" applyProtection="0"/>
    <xf numFmtId="228" fontId="83" fillId="0" borderId="0" applyFont="0" applyFill="0" applyBorder="0" applyAlignment="0" applyProtection="0"/>
    <xf numFmtId="231" fontId="11" fillId="0" borderId="0" applyFont="0" applyFill="0" applyBorder="0" applyAlignment="0" applyProtection="0"/>
    <xf numFmtId="233" fontId="11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28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231" fontId="11" fillId="0" borderId="0" applyFont="0" applyFill="0" applyBorder="0" applyAlignment="0" applyProtection="0"/>
    <xf numFmtId="231" fontId="11" fillId="0" borderId="0" applyFont="0" applyFill="0" applyBorder="0" applyAlignment="0" applyProtection="0"/>
    <xf numFmtId="231" fontId="11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3" fontId="11" fillId="0" borderId="0" applyFont="0" applyFill="0" applyBorder="0" applyAlignment="0" applyProtection="0"/>
    <xf numFmtId="234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3" fontId="11" fillId="0" borderId="0" applyFont="0" applyFill="0" applyBorder="0" applyAlignment="0" applyProtection="0"/>
    <xf numFmtId="234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3" fontId="11" fillId="0" borderId="0" applyFont="0" applyFill="0" applyBorder="0" applyAlignment="0" applyProtection="0"/>
    <xf numFmtId="214" fontId="11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83" fillId="0" borderId="0" applyFont="0" applyFill="0" applyBorder="0" applyAlignment="0" applyProtection="0"/>
    <xf numFmtId="233" fontId="11" fillId="0" borderId="0" applyFont="0" applyFill="0" applyBorder="0" applyAlignment="0" applyProtection="0"/>
    <xf numFmtId="228" fontId="83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1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233" fontId="11" fillId="0" borderId="0" applyFont="0" applyFill="0" applyBorder="0" applyAlignment="0" applyProtection="0"/>
    <xf numFmtId="228" fontId="83" fillId="0" borderId="0" applyFont="0" applyFill="0" applyBorder="0" applyAlignment="0" applyProtection="0"/>
    <xf numFmtId="228" fontId="83" fillId="0" borderId="0" applyFont="0" applyFill="0" applyBorder="0" applyAlignment="0" applyProtection="0"/>
    <xf numFmtId="228" fontId="83" fillId="0" borderId="0" applyFont="0" applyFill="0" applyBorder="0" applyAlignment="0" applyProtection="0"/>
    <xf numFmtId="238" fontId="11" fillId="0" borderId="0" applyFont="0" applyFill="0" applyBorder="0" applyAlignment="0" applyProtection="0"/>
    <xf numFmtId="231" fontId="11" fillId="0" borderId="0" applyFont="0" applyFill="0" applyBorder="0" applyAlignment="0" applyProtection="0"/>
    <xf numFmtId="233" fontId="11" fillId="0" borderId="0" applyFont="0" applyFill="0" applyBorder="0" applyAlignment="0" applyProtection="0"/>
    <xf numFmtId="214" fontId="11" fillId="0" borderId="0" applyFont="0" applyFill="0" applyBorder="0" applyAlignment="0" applyProtection="0"/>
    <xf numFmtId="234" fontId="5" fillId="0" borderId="0" applyFont="0" applyFill="0" applyBorder="0" applyAlignment="0" applyProtection="0"/>
    <xf numFmtId="49" fontId="26" fillId="0" borderId="8" applyNumberFormat="0" applyAlignment="0"/>
    <xf numFmtId="211" fontId="5" fillId="0" borderId="0" applyFont="0" applyFill="0" applyBorder="0" applyProtection="0">
      <alignment vertical="center"/>
    </xf>
    <xf numFmtId="211" fontId="5" fillId="0" borderId="0" applyFont="0" applyFill="0" applyBorder="0" applyProtection="0">
      <alignment vertical="center"/>
    </xf>
    <xf numFmtId="211" fontId="5" fillId="0" borderId="0" applyFont="0" applyFill="0" applyBorder="0" applyProtection="0">
      <alignment vertical="center"/>
    </xf>
    <xf numFmtId="211" fontId="5" fillId="0" borderId="0" applyFont="0" applyFill="0" applyBorder="0" applyProtection="0">
      <alignment vertical="center"/>
    </xf>
    <xf numFmtId="211" fontId="5" fillId="0" borderId="0" applyFont="0" applyFill="0" applyBorder="0" applyProtection="0">
      <alignment vertical="center"/>
    </xf>
    <xf numFmtId="211" fontId="5" fillId="0" borderId="0" applyFont="0" applyFill="0" applyBorder="0" applyProtection="0">
      <alignment vertical="center"/>
    </xf>
    <xf numFmtId="38" fontId="22" fillId="0" borderId="0" applyFont="0" applyFill="0" applyBorder="0" applyProtection="0">
      <alignment vertical="center"/>
    </xf>
    <xf numFmtId="41" fontId="5" fillId="0" borderId="0" applyFont="0" applyFill="0" applyBorder="0" applyAlignment="0" applyProtection="0"/>
    <xf numFmtId="239" fontId="17" fillId="0" borderId="4"/>
    <xf numFmtId="212" fontId="56" fillId="0" borderId="4">
      <alignment vertical="center"/>
    </xf>
    <xf numFmtId="3" fontId="11" fillId="0" borderId="1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3" fillId="0" borderId="18">
      <alignment horizontal="center" vertical="center"/>
    </xf>
    <xf numFmtId="0" fontId="53" fillId="0" borderId="18">
      <alignment horizontal="left" vertical="center"/>
    </xf>
    <xf numFmtId="0" fontId="53" fillId="0" borderId="18">
      <alignment vertical="center" textRotation="255"/>
    </xf>
    <xf numFmtId="209" fontId="51" fillId="0" borderId="0">
      <protection locked="0"/>
    </xf>
    <xf numFmtId="0" fontId="5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4" fillId="0" borderId="0">
      <alignment vertical="center"/>
    </xf>
    <xf numFmtId="0" fontId="5" fillId="0" borderId="0"/>
    <xf numFmtId="0" fontId="5" fillId="0" borderId="0"/>
    <xf numFmtId="0" fontId="5" fillId="0" borderId="0"/>
    <xf numFmtId="0" fontId="8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86" fillId="0" borderId="0"/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5" fillId="0" borderId="0"/>
    <xf numFmtId="0" fontId="55" fillId="0" borderId="0" applyProtection="0"/>
    <xf numFmtId="240" fontId="5" fillId="0" borderId="0">
      <protection locked="0"/>
    </xf>
    <xf numFmtId="242" fontId="5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2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37" fillId="0" borderId="2">
      <alignment horizontal="centerContinuous" vertical="center"/>
    </xf>
    <xf numFmtId="3" fontId="11" fillId="0" borderId="0">
      <alignment vertical="center"/>
    </xf>
    <xf numFmtId="245" fontId="11" fillId="0" borderId="0">
      <alignment vertical="center"/>
    </xf>
    <xf numFmtId="4" fontId="11" fillId="0" borderId="0">
      <alignment vertical="center"/>
    </xf>
    <xf numFmtId="246" fontId="11" fillId="0" borderId="0">
      <alignment vertical="center"/>
    </xf>
    <xf numFmtId="0" fontId="17" fillId="0" borderId="0" applyNumberFormat="0" applyFill="0" applyBorder="0" applyAlignment="0" applyProtection="0"/>
    <xf numFmtId="0" fontId="91" fillId="0" borderId="0"/>
    <xf numFmtId="0" fontId="55" fillId="0" borderId="0"/>
    <xf numFmtId="0" fontId="55" fillId="0" borderId="0"/>
    <xf numFmtId="0" fontId="55" fillId="0" borderId="0"/>
    <xf numFmtId="0" fontId="17" fillId="0" borderId="0"/>
    <xf numFmtId="0" fontId="92" fillId="0" borderId="0"/>
    <xf numFmtId="0" fontId="55" fillId="0" borderId="0" applyFont="0" applyFill="0" applyBorder="0" applyAlignment="0" applyProtection="0"/>
    <xf numFmtId="0" fontId="17" fillId="0" borderId="0"/>
    <xf numFmtId="0" fontId="92" fillId="0" borderId="0"/>
    <xf numFmtId="0" fontId="92" fillId="0" borderId="0"/>
    <xf numFmtId="0" fontId="28" fillId="0" borderId="0"/>
    <xf numFmtId="0" fontId="17" fillId="0" borderId="0"/>
    <xf numFmtId="0" fontId="55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55" fillId="0" borderId="0" applyFont="0" applyFill="0" applyBorder="0" applyAlignment="0" applyProtection="0"/>
    <xf numFmtId="0" fontId="92" fillId="0" borderId="0"/>
    <xf numFmtId="0" fontId="17" fillId="0" borderId="0"/>
    <xf numFmtId="0" fontId="17" fillId="0" borderId="0"/>
    <xf numFmtId="0" fontId="92" fillId="0" borderId="0"/>
    <xf numFmtId="0" fontId="5" fillId="0" borderId="0"/>
    <xf numFmtId="0" fontId="17" fillId="0" borderId="0"/>
    <xf numFmtId="0" fontId="13" fillId="0" borderId="0"/>
    <xf numFmtId="0" fontId="16" fillId="0" borderId="0">
      <protection locked="0"/>
    </xf>
    <xf numFmtId="0" fontId="23" fillId="0" borderId="0">
      <alignment vertical="center"/>
    </xf>
    <xf numFmtId="0" fontId="23" fillId="0" borderId="0">
      <alignment vertical="center"/>
    </xf>
    <xf numFmtId="247" fontId="1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209" fontId="16" fillId="0" borderId="0">
      <protection locked="0"/>
    </xf>
    <xf numFmtId="9" fontId="37" fillId="0" borderId="0">
      <alignment vertical="center"/>
    </xf>
    <xf numFmtId="0" fontId="37" fillId="0" borderId="0">
      <alignment vertical="center"/>
    </xf>
    <xf numFmtId="10" fontId="37" fillId="0" borderId="0">
      <alignment vertical="center"/>
    </xf>
    <xf numFmtId="0" fontId="37" fillId="0" borderId="0">
      <alignment vertical="center"/>
    </xf>
    <xf numFmtId="248" fontId="5" fillId="0" borderId="0">
      <alignment vertical="center"/>
    </xf>
    <xf numFmtId="0" fontId="17" fillId="0" borderId="0" applyNumberFormat="0" applyFill="0" applyBorder="0" applyAlignment="0" applyProtection="0"/>
    <xf numFmtId="9" fontId="35" fillId="0" borderId="0" applyFont="0" applyFill="0" applyBorder="0" applyAlignment="0" applyProtection="0"/>
    <xf numFmtId="0" fontId="11" fillId="0" borderId="0"/>
    <xf numFmtId="0" fontId="84" fillId="5" borderId="0" applyNumberFormat="0" applyBorder="0" applyAlignment="0" applyProtection="0">
      <alignment vertical="center"/>
    </xf>
    <xf numFmtId="0" fontId="84" fillId="6" borderId="0" applyNumberFormat="0" applyBorder="0" applyAlignment="0" applyProtection="0">
      <alignment vertical="center"/>
    </xf>
    <xf numFmtId="0" fontId="84" fillId="7" borderId="0" applyNumberFormat="0" applyBorder="0" applyAlignment="0" applyProtection="0">
      <alignment vertical="center"/>
    </xf>
    <xf numFmtId="0" fontId="84" fillId="8" borderId="0" applyNumberFormat="0" applyBorder="0" applyAlignment="0" applyProtection="0">
      <alignment vertical="center"/>
    </xf>
    <xf numFmtId="0" fontId="84" fillId="9" borderId="0" applyNumberFormat="0" applyBorder="0" applyAlignment="0" applyProtection="0">
      <alignment vertical="center"/>
    </xf>
    <xf numFmtId="0" fontId="84" fillId="10" borderId="0" applyNumberFormat="0" applyBorder="0" applyAlignment="0" applyProtection="0">
      <alignment vertical="center"/>
    </xf>
    <xf numFmtId="0" fontId="16" fillId="0" borderId="0">
      <protection locked="0"/>
    </xf>
    <xf numFmtId="0" fontId="84" fillId="11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4" fillId="13" borderId="0" applyNumberFormat="0" applyBorder="0" applyAlignment="0" applyProtection="0">
      <alignment vertical="center"/>
    </xf>
    <xf numFmtId="0" fontId="84" fillId="8" borderId="0" applyNumberFormat="0" applyBorder="0" applyAlignment="0" applyProtection="0">
      <alignment vertical="center"/>
    </xf>
    <xf numFmtId="0" fontId="84" fillId="11" borderId="0" applyNumberFormat="0" applyBorder="0" applyAlignment="0" applyProtection="0">
      <alignment vertical="center"/>
    </xf>
    <xf numFmtId="0" fontId="84" fillId="14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39" fillId="0" borderId="0"/>
    <xf numFmtId="249" fontId="23" fillId="19" borderId="24">
      <alignment horizontal="center" vertical="center"/>
    </xf>
    <xf numFmtId="0" fontId="94" fillId="0" borderId="0">
      <protection locked="0"/>
    </xf>
    <xf numFmtId="196" fontId="35" fillId="0" borderId="0" applyFont="0" applyFill="0" applyBorder="0" applyAlignment="0" applyProtection="0"/>
    <xf numFmtId="0" fontId="95" fillId="0" borderId="0" applyFont="0" applyFill="0" applyBorder="0" applyAlignment="0" applyProtection="0"/>
    <xf numFmtId="196" fontId="35" fillId="0" borderId="0" applyFont="0" applyFill="0" applyBorder="0" applyAlignment="0" applyProtection="0"/>
    <xf numFmtId="250" fontId="23" fillId="0" borderId="0" applyFont="0" applyFill="0" applyBorder="0" applyAlignment="0" applyProtection="0"/>
    <xf numFmtId="197" fontId="35" fillId="0" borderId="0" applyFont="0" applyFill="0" applyBorder="0" applyAlignment="0" applyProtection="0"/>
    <xf numFmtId="0" fontId="95" fillId="0" borderId="0" applyFont="0" applyFill="0" applyBorder="0" applyAlignment="0" applyProtection="0"/>
    <xf numFmtId="197" fontId="35" fillId="0" borderId="0" applyFont="0" applyFill="0" applyBorder="0" applyAlignment="0" applyProtection="0"/>
    <xf numFmtId="251" fontId="23" fillId="0" borderId="0" applyFont="0" applyFill="0" applyBorder="0" applyAlignment="0" applyProtection="0"/>
    <xf numFmtId="212" fontId="11" fillId="0" borderId="0">
      <protection locked="0"/>
    </xf>
    <xf numFmtId="189" fontId="35" fillId="0" borderId="0" applyFont="0" applyFill="0" applyBorder="0" applyAlignment="0" applyProtection="0"/>
    <xf numFmtId="0" fontId="95" fillId="0" borderId="0" applyFont="0" applyFill="0" applyBorder="0" applyAlignment="0" applyProtection="0"/>
    <xf numFmtId="189" fontId="35" fillId="0" borderId="0" applyFont="0" applyFill="0" applyBorder="0" applyAlignment="0" applyProtection="0"/>
    <xf numFmtId="188" fontId="35" fillId="0" borderId="0" applyFont="0" applyFill="0" applyBorder="0" applyAlignment="0" applyProtection="0"/>
    <xf numFmtId="0" fontId="95" fillId="0" borderId="0" applyFont="0" applyFill="0" applyBorder="0" applyAlignment="0" applyProtection="0"/>
    <xf numFmtId="188" fontId="35" fillId="0" borderId="0" applyFont="0" applyFill="0" applyBorder="0" applyAlignment="0" applyProtection="0"/>
    <xf numFmtId="4" fontId="16" fillId="0" borderId="0">
      <protection locked="0"/>
    </xf>
    <xf numFmtId="245" fontId="11" fillId="0" borderId="0">
      <protection locked="0"/>
    </xf>
    <xf numFmtId="0" fontId="5" fillId="0" borderId="0" applyFont="0" applyFill="0" applyBorder="0" applyAlignment="0" applyProtection="0"/>
    <xf numFmtId="0" fontId="17" fillId="2" borderId="0" applyBorder="0" applyAlignment="0" applyProtection="0"/>
    <xf numFmtId="49" fontId="96" fillId="3" borderId="0" applyBorder="0">
      <alignment horizontal="right"/>
    </xf>
    <xf numFmtId="0" fontId="35" fillId="0" borderId="0"/>
    <xf numFmtId="0" fontId="97" fillId="0" borderId="0"/>
    <xf numFmtId="0" fontId="98" fillId="0" borderId="0"/>
    <xf numFmtId="0" fontId="15" fillId="0" borderId="0"/>
    <xf numFmtId="0" fontId="15" fillId="0" borderId="0"/>
    <xf numFmtId="0" fontId="66" fillId="0" borderId="0"/>
    <xf numFmtId="0" fontId="99" fillId="0" borderId="0"/>
    <xf numFmtId="0" fontId="14" fillId="0" borderId="0"/>
    <xf numFmtId="0" fontId="14" fillId="0" borderId="0"/>
    <xf numFmtId="0" fontId="35" fillId="0" borderId="0"/>
    <xf numFmtId="0" fontId="16" fillId="0" borderId="13">
      <protection locked="0"/>
    </xf>
    <xf numFmtId="0" fontId="96" fillId="20" borderId="4">
      <alignment horizontal="center"/>
    </xf>
    <xf numFmtId="0" fontId="100" fillId="21" borderId="25" applyNumberFormat="0" applyBorder="0" applyAlignment="0">
      <alignment horizontal="left" wrapText="1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2" fillId="0" borderId="0"/>
    <xf numFmtId="43" fontId="17" fillId="0" borderId="0" applyFont="0" applyFill="0" applyBorder="0" applyAlignment="0" applyProtection="0"/>
    <xf numFmtId="0" fontId="31" fillId="3" borderId="0"/>
    <xf numFmtId="0" fontId="101" fillId="3" borderId="0" applyNumberFormat="0" applyFill="0" applyBorder="0"/>
    <xf numFmtId="0" fontId="102" fillId="3" borderId="0" applyNumberFormat="0" applyFill="0" applyBorder="0"/>
    <xf numFmtId="0" fontId="103" fillId="3" borderId="0" applyNumberFormat="0" applyFill="0" applyBorder="0"/>
    <xf numFmtId="0" fontId="104" fillId="20" borderId="26" applyFont="0" applyBorder="0">
      <alignment horizontal="centerContinuous" vertical="center"/>
    </xf>
    <xf numFmtId="252" fontId="40" fillId="3" borderId="27" applyBorder="0"/>
    <xf numFmtId="0" fontId="1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4" applyFill="0" applyBorder="0" applyAlignment="0"/>
    <xf numFmtId="253" fontId="82" fillId="0" borderId="0"/>
    <xf numFmtId="0" fontId="17" fillId="0" borderId="0"/>
    <xf numFmtId="254" fontId="105" fillId="0" borderId="0">
      <protection locked="0"/>
    </xf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0" fontId="17" fillId="22" borderId="28" applyBorder="0"/>
    <xf numFmtId="255" fontId="17" fillId="22" borderId="29" applyBorder="0">
      <alignment horizontal="center"/>
    </xf>
    <xf numFmtId="256" fontId="82" fillId="0" borderId="0"/>
    <xf numFmtId="257" fontId="11" fillId="0" borderId="0">
      <protection locked="0"/>
    </xf>
    <xf numFmtId="246" fontId="11" fillId="0" borderId="0">
      <protection locked="0"/>
    </xf>
    <xf numFmtId="0" fontId="40" fillId="3" borderId="0"/>
    <xf numFmtId="214" fontId="17" fillId="0" borderId="0">
      <protection locked="0"/>
    </xf>
    <xf numFmtId="0" fontId="106" fillId="0" borderId="0" applyNumberFormat="0" applyFill="0" applyBorder="0" applyAlignment="0" applyProtection="0"/>
    <xf numFmtId="0" fontId="107" fillId="23" borderId="6" applyBorder="0" applyAlignment="0"/>
    <xf numFmtId="0" fontId="108" fillId="3" borderId="0" applyNumberFormat="0" applyFill="0" applyBorder="0"/>
    <xf numFmtId="12" fontId="17" fillId="2" borderId="30" applyNumberFormat="0" applyBorder="0" applyAlignment="0" applyProtection="0">
      <alignment horizontal="center"/>
    </xf>
    <xf numFmtId="0" fontId="109" fillId="0" borderId="31" applyNumberFormat="0" applyFill="0" applyAlignment="0" applyProtection="0"/>
    <xf numFmtId="0" fontId="110" fillId="0" borderId="0" applyNumberFormat="0" applyFill="0" applyBorder="0" applyAlignment="0" applyProtection="0">
      <alignment vertical="top"/>
      <protection locked="0"/>
    </xf>
    <xf numFmtId="0" fontId="17" fillId="24" borderId="32" applyBorder="0">
      <protection locked="0"/>
    </xf>
    <xf numFmtId="255" fontId="17" fillId="24" borderId="33" applyBorder="0">
      <alignment horizontal="center"/>
      <protection locked="0"/>
    </xf>
    <xf numFmtId="12" fontId="17" fillId="24" borderId="33" applyBorder="0">
      <alignment horizontal="center"/>
      <protection locked="0"/>
    </xf>
    <xf numFmtId="0" fontId="72" fillId="24" borderId="34">
      <alignment horizontal="center" vertical="center"/>
      <protection locked="0"/>
    </xf>
    <xf numFmtId="252" fontId="40" fillId="22" borderId="0" applyBorder="0">
      <protection locked="0"/>
    </xf>
    <xf numFmtId="15" fontId="40" fillId="22" borderId="0" applyBorder="0">
      <protection locked="0"/>
    </xf>
    <xf numFmtId="49" fontId="40" fillId="22" borderId="0" applyBorder="0">
      <protection locked="0"/>
    </xf>
    <xf numFmtId="49" fontId="40" fillId="22" borderId="3" applyNumberFormat="0" applyBorder="0"/>
    <xf numFmtId="0" fontId="31" fillId="22" borderId="33" applyBorder="0">
      <alignment horizontal="left"/>
    </xf>
    <xf numFmtId="0" fontId="31" fillId="24" borderId="0">
      <alignment horizontal="left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7" fillId="0" borderId="0"/>
    <xf numFmtId="258" fontId="72" fillId="22" borderId="34">
      <alignment horizontal="center"/>
    </xf>
    <xf numFmtId="0" fontId="17" fillId="3" borderId="33" applyBorder="0">
      <alignment horizontal="center"/>
      <protection locked="0"/>
    </xf>
    <xf numFmtId="0" fontId="11" fillId="0" borderId="0">
      <protection locked="0"/>
    </xf>
    <xf numFmtId="0" fontId="42" fillId="3" borderId="0"/>
    <xf numFmtId="0" fontId="27" fillId="0" borderId="0"/>
    <xf numFmtId="0" fontId="112" fillId="3" borderId="0"/>
    <xf numFmtId="258" fontId="17" fillId="0" borderId="0"/>
    <xf numFmtId="49" fontId="113" fillId="3" borderId="0" applyBorder="0">
      <alignment horizontal="centerContinuous"/>
    </xf>
    <xf numFmtId="0" fontId="28" fillId="0" borderId="0"/>
    <xf numFmtId="0" fontId="114" fillId="0" borderId="0">
      <alignment horizontal="center" vertical="center"/>
    </xf>
    <xf numFmtId="0" fontId="115" fillId="3" borderId="0" applyProtection="0">
      <alignment horizontal="centerContinuous" vertical="center"/>
      <protection hidden="1"/>
    </xf>
    <xf numFmtId="0" fontId="17" fillId="3" borderId="33" applyBorder="0">
      <alignment horizontal="center"/>
    </xf>
    <xf numFmtId="0" fontId="17" fillId="3" borderId="33" applyBorder="0">
      <alignment horizontal="center"/>
    </xf>
    <xf numFmtId="259" fontId="23" fillId="0" borderId="35">
      <protection locked="0"/>
    </xf>
    <xf numFmtId="252" fontId="96" fillId="3" borderId="0"/>
    <xf numFmtId="49" fontId="116" fillId="3" borderId="0" applyBorder="0">
      <alignment horizontal="right"/>
    </xf>
    <xf numFmtId="37" fontId="40" fillId="25" borderId="0" applyNumberFormat="0" applyBorder="0" applyAlignment="0" applyProtection="0"/>
    <xf numFmtId="37" fontId="40" fillId="0" borderId="0"/>
    <xf numFmtId="3" fontId="117" fillId="0" borderId="31" applyProtection="0"/>
    <xf numFmtId="260" fontId="28" fillId="0" borderId="0" applyFont="0" applyFill="0" applyBorder="0" applyAlignment="0" applyProtection="0"/>
    <xf numFmtId="261" fontId="28" fillId="0" borderId="0" applyFont="0" applyFill="0" applyBorder="0" applyAlignment="0" applyProtection="0"/>
    <xf numFmtId="0" fontId="93" fillId="26" borderId="0" applyNumberFormat="0" applyBorder="0" applyAlignment="0" applyProtection="0">
      <alignment vertical="center"/>
    </xf>
    <xf numFmtId="0" fontId="93" fillId="27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30" borderId="36" applyNumberFormat="0" applyAlignment="0" applyProtection="0">
      <alignment vertical="center"/>
    </xf>
    <xf numFmtId="2" fontId="120" fillId="0" borderId="0" applyFon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38" fontId="26" fillId="0" borderId="0"/>
    <xf numFmtId="0" fontId="123" fillId="6" borderId="0" applyNumberFormat="0" applyBorder="0" applyAlignment="0" applyProtection="0">
      <alignment vertical="center"/>
    </xf>
    <xf numFmtId="0" fontId="120" fillId="0" borderId="0" applyFont="0" applyFill="0" applyBorder="0" applyAlignment="0" applyProtection="0"/>
    <xf numFmtId="0" fontId="11" fillId="31" borderId="0">
      <alignment horizontal="left"/>
    </xf>
    <xf numFmtId="0" fontId="120" fillId="0" borderId="0" applyFont="0" applyFill="0" applyBorder="0" applyAlignment="0" applyProtection="0"/>
    <xf numFmtId="0" fontId="82" fillId="0" borderId="0" applyFont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4" fillId="32" borderId="32" applyNumberFormat="0" applyFont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24" fillId="33" borderId="0" applyNumberFormat="0" applyBorder="0" applyAlignment="0" applyProtection="0">
      <alignment vertical="center"/>
    </xf>
    <xf numFmtId="0" fontId="125" fillId="0" borderId="0"/>
    <xf numFmtId="262" fontId="26" fillId="0" borderId="6" applyNumberFormat="0" applyBorder="0" applyAlignment="0"/>
    <xf numFmtId="3" fontId="22" fillId="0" borderId="4"/>
    <xf numFmtId="0" fontId="22" fillId="0" borderId="4"/>
    <xf numFmtId="3" fontId="22" fillId="0" borderId="37"/>
    <xf numFmtId="3" fontId="22" fillId="0" borderId="38"/>
    <xf numFmtId="0" fontId="126" fillId="0" borderId="4"/>
    <xf numFmtId="0" fontId="127" fillId="0" borderId="0">
      <alignment horizontal="center"/>
    </xf>
    <xf numFmtId="0" fontId="128" fillId="0" borderId="39">
      <alignment horizontal="center"/>
    </xf>
    <xf numFmtId="0" fontId="129" fillId="0" borderId="0" applyNumberFormat="0" applyFill="0" applyBorder="0" applyAlignment="0" applyProtection="0">
      <alignment vertical="center"/>
    </xf>
    <xf numFmtId="0" fontId="130" fillId="34" borderId="40" applyNumberFormat="0" applyAlignment="0" applyProtection="0">
      <alignment vertical="center"/>
    </xf>
    <xf numFmtId="3" fontId="48" fillId="0" borderId="0">
      <alignment vertical="center" wrapText="1"/>
    </xf>
    <xf numFmtId="3" fontId="131" fillId="0" borderId="0">
      <alignment vertical="center" wrapText="1"/>
    </xf>
    <xf numFmtId="0" fontId="32" fillId="0" borderId="4" applyFont="0" applyFill="0" applyBorder="0" applyAlignment="0" applyProtection="0"/>
    <xf numFmtId="0" fontId="32" fillId="0" borderId="4" applyFont="0" applyFill="0" applyBorder="0" applyAlignment="0" applyProtection="0"/>
    <xf numFmtId="181" fontId="24" fillId="0" borderId="0">
      <alignment vertical="center"/>
    </xf>
    <xf numFmtId="0" fontId="17" fillId="0" borderId="0"/>
    <xf numFmtId="0" fontId="92" fillId="0" borderId="0"/>
    <xf numFmtId="0" fontId="12" fillId="0" borderId="0"/>
    <xf numFmtId="0" fontId="12" fillId="0" borderId="0"/>
    <xf numFmtId="0" fontId="132" fillId="0" borderId="41" applyNumberFormat="0" applyFill="0" applyAlignment="0" applyProtection="0">
      <alignment vertical="center"/>
    </xf>
    <xf numFmtId="0" fontId="133" fillId="0" borderId="42" applyNumberFormat="0" applyFill="0" applyAlignment="0" applyProtection="0">
      <alignment vertical="center"/>
    </xf>
    <xf numFmtId="0" fontId="83" fillId="0" borderId="0" applyFont="0" applyFill="0" applyBorder="0" applyAlignment="0" applyProtection="0"/>
    <xf numFmtId="0" fontId="134" fillId="0" borderId="0">
      <alignment horizontal="center" vertical="center"/>
    </xf>
    <xf numFmtId="0" fontId="135" fillId="10" borderId="36" applyNumberFormat="0" applyAlignment="0" applyProtection="0">
      <alignment vertical="center"/>
    </xf>
    <xf numFmtId="4" fontId="120" fillId="0" borderId="0" applyFont="0" applyFill="0" applyBorder="0" applyAlignment="0" applyProtection="0"/>
    <xf numFmtId="3" fontId="120" fillId="0" borderId="0" applyFont="0" applyFill="0" applyBorder="0" applyAlignment="0" applyProtection="0"/>
    <xf numFmtId="0" fontId="136" fillId="0" borderId="43" applyNumberFormat="0" applyFill="0" applyAlignment="0" applyProtection="0">
      <alignment vertical="center"/>
    </xf>
    <xf numFmtId="0" fontId="11" fillId="0" borderId="0">
      <alignment vertical="center"/>
    </xf>
    <xf numFmtId="0" fontId="137" fillId="0" borderId="0">
      <alignment horizontal="centerContinuous" vertical="center"/>
    </xf>
    <xf numFmtId="0" fontId="138" fillId="0" borderId="44" applyNumberFormat="0" applyFill="0" applyAlignment="0" applyProtection="0">
      <alignment vertical="center"/>
    </xf>
    <xf numFmtId="0" fontId="139" fillId="0" borderId="45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1" fillId="0" borderId="4">
      <alignment horizontal="distributed" vertical="center"/>
    </xf>
    <xf numFmtId="0" fontId="11" fillId="0" borderId="5">
      <alignment horizontal="distributed" vertical="top"/>
    </xf>
    <xf numFmtId="0" fontId="11" fillId="0" borderId="6">
      <alignment horizontal="distributed"/>
    </xf>
    <xf numFmtId="263" fontId="141" fillId="0" borderId="0">
      <alignment vertical="center"/>
    </xf>
    <xf numFmtId="0" fontId="142" fillId="7" borderId="0" applyNumberFormat="0" applyBorder="0" applyAlignment="0" applyProtection="0">
      <alignment vertical="center"/>
    </xf>
    <xf numFmtId="0" fontId="143" fillId="30" borderId="46" applyNumberFormat="0" applyAlignment="0" applyProtection="0">
      <alignment vertical="center"/>
    </xf>
    <xf numFmtId="264" fontId="23" fillId="0" borderId="4">
      <alignment vertical="center"/>
    </xf>
    <xf numFmtId="263" fontId="10" fillId="0" borderId="2" applyFont="0" applyFill="0" applyBorder="0" applyAlignment="0" applyProtection="0">
      <alignment vertical="center"/>
    </xf>
    <xf numFmtId="10" fontId="120" fillId="0" borderId="0" applyFont="0" applyFill="0" applyBorder="0" applyAlignment="0" applyProtection="0"/>
    <xf numFmtId="0" fontId="10" fillId="0" borderId="6">
      <alignment horizontal="distributed"/>
    </xf>
    <xf numFmtId="0" fontId="10" fillId="0" borderId="47">
      <alignment horizontal="distributed" vertical="center"/>
    </xf>
    <xf numFmtId="0" fontId="10" fillId="0" borderId="48">
      <alignment horizontal="distributed" vertical="top"/>
    </xf>
    <xf numFmtId="0" fontId="120" fillId="0" borderId="13" applyNumberFormat="0" applyFont="0" applyFill="0" applyAlignment="0" applyProtection="0"/>
    <xf numFmtId="265" fontId="17" fillId="0" borderId="0" applyFont="0" applyFill="0" applyBorder="0" applyAlignment="0" applyProtection="0"/>
    <xf numFmtId="244" fontId="120" fillId="0" borderId="0" applyFont="0" applyFill="0" applyBorder="0" applyAlignment="0" applyProtection="0"/>
    <xf numFmtId="0" fontId="144" fillId="0" borderId="0">
      <alignment vertical="center"/>
    </xf>
    <xf numFmtId="41" fontId="145" fillId="0" borderId="0"/>
    <xf numFmtId="41" fontId="145" fillId="0" borderId="0"/>
    <xf numFmtId="0" fontId="145" fillId="0" borderId="0"/>
    <xf numFmtId="0" fontId="145" fillId="0" borderId="0">
      <alignment vertical="center"/>
    </xf>
  </cellStyleXfs>
  <cellXfs count="94">
    <xf numFmtId="0" fontId="0" fillId="0" borderId="0" xfId="0">
      <alignment vertical="center"/>
    </xf>
    <xf numFmtId="41" fontId="8" fillId="0" borderId="4" xfId="1" quotePrefix="1" applyFont="1" applyBorder="1" applyAlignment="1">
      <alignment horizontal="center" vertical="center"/>
    </xf>
    <xf numFmtId="41" fontId="7" fillId="0" borderId="4" xfId="1" applyFont="1" applyBorder="1" applyAlignment="1">
      <alignment wrapText="1"/>
    </xf>
    <xf numFmtId="41" fontId="7" fillId="0" borderId="4" xfId="1" applyFont="1" applyBorder="1" applyAlignment="1">
      <alignment horizontal="center" wrapText="1"/>
    </xf>
    <xf numFmtId="41" fontId="7" fillId="0" borderId="4" xfId="1" quotePrefix="1" applyFont="1" applyBorder="1" applyAlignment="1">
      <alignment wrapText="1"/>
    </xf>
    <xf numFmtId="41" fontId="7" fillId="0" borderId="0" xfId="1" applyFont="1" applyAlignment="1"/>
    <xf numFmtId="41" fontId="7" fillId="0" borderId="4" xfId="1" applyFont="1" applyBorder="1" applyAlignment="1"/>
    <xf numFmtId="41" fontId="7" fillId="0" borderId="4" xfId="1" applyFont="1" applyBorder="1" applyAlignment="1">
      <alignment horizontal="right" shrinkToFit="1"/>
    </xf>
    <xf numFmtId="41" fontId="7" fillId="0" borderId="4" xfId="1" applyFont="1" applyBorder="1" applyAlignment="1">
      <alignment horizontal="center"/>
    </xf>
    <xf numFmtId="241" fontId="7" fillId="0" borderId="4" xfId="3141" applyNumberFormat="1" applyFont="1" applyBorder="1" applyAlignment="1">
      <alignment horizontal="center"/>
    </xf>
    <xf numFmtId="41" fontId="88" fillId="0" borderId="0" xfId="0" applyNumberFormat="1" applyFont="1" applyAlignment="1">
      <alignment vertical="center" shrinkToFit="1"/>
    </xf>
    <xf numFmtId="9" fontId="7" fillId="0" borderId="0" xfId="3141" applyFont="1" applyAlignment="1"/>
    <xf numFmtId="9" fontId="7" fillId="0" borderId="0" xfId="1" applyNumberFormat="1" applyFont="1" applyAlignment="1"/>
    <xf numFmtId="41" fontId="8" fillId="0" borderId="4" xfId="1" applyFont="1" applyBorder="1" applyAlignment="1"/>
    <xf numFmtId="41" fontId="89" fillId="0" borderId="0" xfId="1" applyFont="1">
      <alignment vertical="center"/>
    </xf>
    <xf numFmtId="41" fontId="26" fillId="0" borderId="0" xfId="1" applyFont="1" applyAlignment="1"/>
    <xf numFmtId="41" fontId="58" fillId="0" borderId="0" xfId="1" applyFont="1" applyAlignment="1"/>
    <xf numFmtId="41" fontId="26" fillId="0" borderId="0" xfId="1" applyFont="1">
      <alignment vertical="center"/>
    </xf>
    <xf numFmtId="41" fontId="8" fillId="0" borderId="4" xfId="1" applyFont="1" applyBorder="1" applyAlignment="1">
      <alignment wrapText="1"/>
    </xf>
    <xf numFmtId="41" fontId="26" fillId="0" borderId="0" xfId="1" applyFont="1" applyAlignment="1">
      <alignment horizontal="center"/>
    </xf>
    <xf numFmtId="41" fontId="7" fillId="0" borderId="0" xfId="1" applyFont="1" applyBorder="1" applyAlignment="1"/>
    <xf numFmtId="41" fontId="8" fillId="0" borderId="4" xfId="1" applyFont="1" applyBorder="1" applyAlignment="1">
      <alignment horizontal="center"/>
    </xf>
    <xf numFmtId="41" fontId="0" fillId="0" borderId="0" xfId="1" applyFont="1">
      <alignment vertical="center"/>
    </xf>
    <xf numFmtId="10" fontId="7" fillId="4" borderId="4" xfId="3141" applyNumberFormat="1" applyFont="1" applyFill="1" applyBorder="1" applyAlignment="1">
      <alignment horizontal="center"/>
    </xf>
    <xf numFmtId="41" fontId="8" fillId="0" borderId="4" xfId="1" quotePrefix="1" applyFont="1" applyBorder="1" applyAlignment="1">
      <alignment shrinkToFit="1"/>
    </xf>
    <xf numFmtId="41" fontId="8" fillId="0" borderId="4" xfId="1" quotePrefix="1" applyFont="1" applyBorder="1" applyAlignment="1">
      <alignment wrapText="1"/>
    </xf>
    <xf numFmtId="41" fontId="8" fillId="0" borderId="4" xfId="1" applyFont="1" applyBorder="1" applyAlignment="1">
      <alignment horizontal="center" wrapText="1"/>
    </xf>
    <xf numFmtId="41" fontId="60" fillId="4" borderId="4" xfId="0" applyNumberFormat="1" applyFont="1" applyFill="1" applyBorder="1">
      <alignment vertical="center"/>
    </xf>
    <xf numFmtId="41" fontId="8" fillId="0" borderId="4" xfId="1" applyFont="1" applyBorder="1" applyAlignment="1">
      <alignment horizontal="right"/>
    </xf>
    <xf numFmtId="41" fontId="8" fillId="4" borderId="4" xfId="1" applyFont="1" applyFill="1" applyBorder="1" applyAlignment="1">
      <alignment horizontal="center"/>
    </xf>
    <xf numFmtId="41" fontId="8" fillId="4" borderId="4" xfId="1" applyFont="1" applyFill="1" applyBorder="1" applyAlignment="1">
      <alignment horizontal="center" textRotation="255"/>
    </xf>
    <xf numFmtId="41" fontId="7" fillId="0" borderId="0" xfId="1" applyFont="1" applyBorder="1" applyAlignment="1">
      <alignment horizontal="center"/>
    </xf>
    <xf numFmtId="215" fontId="7" fillId="0" borderId="0" xfId="1" applyNumberFormat="1" applyFont="1" applyBorder="1" applyAlignment="1"/>
    <xf numFmtId="10" fontId="7" fillId="0" borderId="0" xfId="1" applyNumberFormat="1" applyFont="1" applyBorder="1" applyAlignment="1"/>
    <xf numFmtId="41" fontId="0" fillId="0" borderId="0" xfId="1" applyFont="1" applyBorder="1">
      <alignment vertical="center"/>
    </xf>
    <xf numFmtId="41" fontId="8" fillId="4" borderId="4" xfId="1" applyFont="1" applyFill="1" applyBorder="1" applyAlignment="1">
      <alignment horizontal="center" wrapText="1"/>
    </xf>
    <xf numFmtId="41" fontId="7" fillId="4" borderId="4" xfId="1" applyFont="1" applyFill="1" applyBorder="1" applyAlignment="1">
      <alignment horizontal="center" shrinkToFit="1"/>
    </xf>
    <xf numFmtId="243" fontId="90" fillId="4" borderId="4" xfId="0" applyNumberFormat="1" applyFont="1" applyFill="1" applyBorder="1" applyAlignment="1">
      <alignment vertical="center" wrapText="1"/>
    </xf>
    <xf numFmtId="0" fontId="60" fillId="0" borderId="4" xfId="0" applyFont="1" applyBorder="1">
      <alignment vertical="center"/>
    </xf>
    <xf numFmtId="213" fontId="60" fillId="0" borderId="4" xfId="0" applyNumberFormat="1" applyFont="1" applyBorder="1">
      <alignment vertical="center"/>
    </xf>
    <xf numFmtId="41" fontId="60" fillId="0" borderId="4" xfId="0" applyNumberFormat="1" applyFont="1" applyBorder="1">
      <alignment vertical="center"/>
    </xf>
    <xf numFmtId="0" fontId="60" fillId="4" borderId="4" xfId="0" applyFont="1" applyFill="1" applyBorder="1">
      <alignment vertical="center"/>
    </xf>
    <xf numFmtId="41" fontId="8" fillId="0" borderId="4" xfId="1" applyFont="1" applyBorder="1" applyAlignment="1">
      <alignment horizontal="left"/>
    </xf>
    <xf numFmtId="213" fontId="60" fillId="4" borderId="4" xfId="0" applyNumberFormat="1" applyFont="1" applyFill="1" applyBorder="1">
      <alignment vertical="center"/>
    </xf>
    <xf numFmtId="41" fontId="7" fillId="4" borderId="4" xfId="1" applyFont="1" applyFill="1" applyBorder="1" applyAlignment="1"/>
    <xf numFmtId="0" fontId="90" fillId="4" borderId="4" xfId="0" quotePrefix="1" applyFont="1" applyFill="1" applyBorder="1" applyAlignment="1">
      <alignment vertical="center" wrapText="1"/>
    </xf>
    <xf numFmtId="0" fontId="90" fillId="4" borderId="4" xfId="0" quotePrefix="1" applyFont="1" applyFill="1" applyBorder="1" applyAlignment="1">
      <alignment horizontal="center" vertical="center" wrapText="1"/>
    </xf>
    <xf numFmtId="0" fontId="90" fillId="4" borderId="4" xfId="0" applyFont="1" applyFill="1" applyBorder="1" applyAlignment="1">
      <alignment vertical="center" wrapText="1"/>
    </xf>
    <xf numFmtId="266" fontId="7" fillId="0" borderId="0" xfId="1" applyNumberFormat="1" applyFont="1" applyAlignment="1"/>
    <xf numFmtId="43" fontId="7" fillId="0" borderId="0" xfId="1" applyNumberFormat="1" applyFont="1" applyAlignment="1"/>
    <xf numFmtId="267" fontId="7" fillId="0" borderId="0" xfId="1" applyNumberFormat="1" applyFont="1" applyAlignment="1"/>
    <xf numFmtId="41" fontId="7" fillId="4" borderId="4" xfId="1" applyFont="1" applyFill="1" applyBorder="1" applyAlignment="1">
      <alignment horizontal="left" shrinkToFit="1"/>
    </xf>
    <xf numFmtId="41" fontId="26" fillId="4" borderId="0" xfId="1" applyFont="1" applyFill="1" applyAlignment="1"/>
    <xf numFmtId="41" fontId="7" fillId="4" borderId="4" xfId="1" applyFont="1" applyFill="1" applyBorder="1" applyAlignment="1">
      <alignment horizontal="center"/>
    </xf>
    <xf numFmtId="41" fontId="7" fillId="4" borderId="4" xfId="1" applyFont="1" applyFill="1" applyBorder="1" applyAlignment="1">
      <alignment horizontal="right"/>
    </xf>
    <xf numFmtId="41" fontId="8" fillId="4" borderId="4" xfId="1" applyFont="1" applyFill="1" applyBorder="1" applyAlignment="1">
      <alignment horizontal="left" shrinkToFit="1"/>
    </xf>
    <xf numFmtId="41" fontId="8" fillId="4" borderId="4" xfId="1" applyFont="1" applyFill="1" applyBorder="1" applyAlignment="1"/>
    <xf numFmtId="41" fontId="8" fillId="4" borderId="4" xfId="1" applyFont="1" applyFill="1" applyBorder="1" applyAlignment="1">
      <alignment horizontal="left" textRotation="255" shrinkToFit="1"/>
    </xf>
    <xf numFmtId="41" fontId="7" fillId="0" borderId="0" xfId="1" applyFont="1">
      <alignment vertical="center"/>
    </xf>
    <xf numFmtId="240" fontId="7" fillId="4" borderId="4" xfId="3141" applyNumberFormat="1" applyFont="1" applyFill="1" applyBorder="1" applyAlignment="1">
      <alignment horizontal="center"/>
    </xf>
    <xf numFmtId="41" fontId="146" fillId="0" borderId="0" xfId="1" applyFont="1" applyBorder="1" applyAlignment="1"/>
    <xf numFmtId="41" fontId="7" fillId="4" borderId="4" xfId="1" applyFont="1" applyFill="1" applyBorder="1" applyAlignment="1">
      <alignment horizontal="left"/>
    </xf>
    <xf numFmtId="41" fontId="8" fillId="4" borderId="4" xfId="1" applyFont="1" applyFill="1" applyBorder="1" applyAlignment="1">
      <alignment horizontal="left"/>
    </xf>
    <xf numFmtId="176" fontId="7" fillId="4" borderId="4" xfId="1" applyNumberFormat="1" applyFont="1" applyFill="1" applyBorder="1" applyAlignment="1">
      <alignment horizontal="center"/>
    </xf>
    <xf numFmtId="41" fontId="148" fillId="0" borderId="0" xfId="1" applyFont="1" applyAlignment="1"/>
    <xf numFmtId="41" fontId="147" fillId="0" borderId="4" xfId="1" applyFont="1" applyBorder="1" applyAlignment="1">
      <alignment horizontal="center" vertical="center"/>
    </xf>
    <xf numFmtId="0" fontId="150" fillId="4" borderId="4" xfId="0" quotePrefix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152" fillId="4" borderId="4" xfId="0" quotePrefix="1" applyFont="1" applyFill="1" applyBorder="1" applyAlignment="1">
      <alignment horizontal="center" vertical="center" wrapText="1"/>
    </xf>
    <xf numFmtId="41" fontId="7" fillId="4" borderId="4" xfId="1" applyFont="1" applyFill="1" applyBorder="1" applyAlignment="1">
      <alignment horizontal="center" vertical="center"/>
    </xf>
    <xf numFmtId="41" fontId="7" fillId="0" borderId="4" xfId="1" applyFont="1" applyBorder="1" applyAlignment="1">
      <alignment horizontal="center" vertical="center"/>
    </xf>
    <xf numFmtId="41" fontId="153" fillId="0" borderId="4" xfId="1" applyFont="1" applyBorder="1" applyAlignment="1">
      <alignment horizontal="center" vertical="center"/>
    </xf>
    <xf numFmtId="41" fontId="153" fillId="4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2" fontId="7" fillId="0" borderId="4" xfId="0" applyNumberFormat="1" applyFont="1" applyBorder="1" applyAlignment="1">
      <alignment horizontal="center" vertical="center"/>
    </xf>
    <xf numFmtId="0" fontId="153" fillId="0" borderId="4" xfId="0" applyFont="1" applyBorder="1" applyAlignment="1">
      <alignment horizontal="center" vertical="center"/>
    </xf>
    <xf numFmtId="41" fontId="7" fillId="4" borderId="4" xfId="1" applyFont="1" applyFill="1" applyBorder="1" applyAlignment="1">
      <alignment horizontal="center" vertical="center" wrapText="1"/>
    </xf>
    <xf numFmtId="41" fontId="7" fillId="4" borderId="4" xfId="1" applyFont="1" applyFill="1" applyBorder="1" applyAlignment="1">
      <alignment horizontal="right" vertical="center" wrapText="1"/>
    </xf>
    <xf numFmtId="41" fontId="7" fillId="4" borderId="4" xfId="1" applyFont="1" applyFill="1" applyBorder="1" applyAlignment="1">
      <alignment vertical="center"/>
    </xf>
    <xf numFmtId="41" fontId="149" fillId="4" borderId="4" xfId="1" applyFont="1" applyFill="1" applyBorder="1" applyAlignment="1">
      <alignment vertical="center"/>
    </xf>
    <xf numFmtId="41" fontId="7" fillId="0" borderId="4" xfId="1" applyFont="1" applyBorder="1" applyAlignment="1">
      <alignment vertical="center"/>
    </xf>
    <xf numFmtId="41" fontId="149" fillId="0" borderId="4" xfId="1" applyFont="1" applyBorder="1" applyAlignment="1">
      <alignment vertical="center"/>
    </xf>
    <xf numFmtId="41" fontId="60" fillId="4" borderId="4" xfId="1" applyFont="1" applyFill="1" applyBorder="1" applyAlignment="1">
      <alignment horizontal="center" vertical="center"/>
    </xf>
    <xf numFmtId="41" fontId="8" fillId="0" borderId="6" xfId="1" quotePrefix="1" applyFont="1" applyBorder="1" applyAlignment="1">
      <alignment horizontal="center" vertical="center"/>
    </xf>
    <xf numFmtId="41" fontId="8" fillId="0" borderId="5" xfId="1" quotePrefix="1" applyFont="1" applyBorder="1" applyAlignment="1">
      <alignment horizontal="center" vertical="center"/>
    </xf>
    <xf numFmtId="41" fontId="87" fillId="0" borderId="0" xfId="1" applyFont="1" applyAlignment="1">
      <alignment horizontal="center" vertical="center"/>
    </xf>
    <xf numFmtId="41" fontId="7" fillId="0" borderId="0" xfId="1" applyFont="1">
      <alignment vertical="center"/>
    </xf>
    <xf numFmtId="41" fontId="8" fillId="0" borderId="2" xfId="1" applyFont="1" applyBorder="1" applyAlignment="1">
      <alignment horizontal="center" vertical="center"/>
    </xf>
    <xf numFmtId="41" fontId="8" fillId="0" borderId="3" xfId="1" applyFont="1" applyBorder="1" applyAlignment="1">
      <alignment horizontal="center" vertical="center"/>
    </xf>
    <xf numFmtId="41" fontId="60" fillId="4" borderId="4" xfId="1" applyFont="1" applyFill="1" applyBorder="1" applyAlignment="1">
      <alignment horizontal="left" vertical="center"/>
    </xf>
    <xf numFmtId="0" fontId="151" fillId="4" borderId="4" xfId="0" quotePrefix="1" applyFont="1" applyFill="1" applyBorder="1" applyAlignment="1">
      <alignment horizontal="left" vertical="center" wrapText="1"/>
    </xf>
    <xf numFmtId="41" fontId="147" fillId="0" borderId="4" xfId="1" applyFont="1" applyBorder="1" applyAlignment="1">
      <alignment horizontal="center" vertical="center"/>
    </xf>
    <xf numFmtId="41" fontId="147" fillId="0" borderId="0" xfId="1" quotePrefix="1" applyFont="1" applyAlignment="1"/>
    <xf numFmtId="41" fontId="147" fillId="4" borderId="4" xfId="1" applyFont="1" applyFill="1" applyBorder="1" applyAlignment="1">
      <alignment horizontal="center" vertical="center"/>
    </xf>
  </cellXfs>
  <cellStyles count="3929">
    <cellStyle name=" " xfId="64" xr:uid="{00000000-0005-0000-0000-000000000000}"/>
    <cellStyle name="          _x000d__x000a_386grabber=vga.3gr_x000d__x000a_" xfId="3145" xr:uid="{00000000-0005-0000-0000-000001000000}"/>
    <cellStyle name="#" xfId="3679" xr:uid="{00000000-0005-0000-0000-000002000000}"/>
    <cellStyle name="#,##0" xfId="4" xr:uid="{00000000-0005-0000-0000-000003000000}"/>
    <cellStyle name="#,##0 2" xfId="3680" xr:uid="{00000000-0005-0000-0000-000004000000}"/>
    <cellStyle name="#,##0.0" xfId="3681" xr:uid="{00000000-0005-0000-0000-000005000000}"/>
    <cellStyle name="#,##0.00" xfId="3682" xr:uid="{00000000-0005-0000-0000-000006000000}"/>
    <cellStyle name="#,##0.000" xfId="3683" xr:uid="{00000000-0005-0000-0000-000007000000}"/>
    <cellStyle name="$" xfId="3146" xr:uid="{00000000-0005-0000-0000-000008000000}"/>
    <cellStyle name="$_2001년 9월" xfId="3147" xr:uid="{00000000-0005-0000-0000-000009000000}"/>
    <cellStyle name="$_2001년 9월 일위" xfId="3148" xr:uid="{00000000-0005-0000-0000-00000A000000}"/>
    <cellStyle name="$_2001년7월내역" xfId="3149" xr:uid="{00000000-0005-0000-0000-00000B000000}"/>
    <cellStyle name="$_2001년8월내역" xfId="3150" xr:uid="{00000000-0005-0000-0000-00000C000000}"/>
    <cellStyle name="$_2002년 설치" xfId="3151" xr:uid="{00000000-0005-0000-0000-00000D000000}"/>
    <cellStyle name="$_2002년 합판거푸집" xfId="3152" xr:uid="{00000000-0005-0000-0000-00000E000000}"/>
    <cellStyle name="$_db진흥" xfId="3153" xr:uid="{00000000-0005-0000-0000-00000F000000}"/>
    <cellStyle name="$_SE40" xfId="3154" xr:uid="{00000000-0005-0000-0000-000010000000}"/>
    <cellStyle name="$_TDW제작시방" xfId="3155" xr:uid="{00000000-0005-0000-0000-000011000000}"/>
    <cellStyle name="$_TDW제작시방(2002,05,27)" xfId="3156" xr:uid="{00000000-0005-0000-0000-000012000000}"/>
    <cellStyle name="$_갑지" xfId="3157" xr:uid="{00000000-0005-0000-0000-000013000000}"/>
    <cellStyle name="$_견적2" xfId="3158" xr:uid="{00000000-0005-0000-0000-000014000000}"/>
    <cellStyle name="$_공사비2001-06" xfId="3159" xr:uid="{00000000-0005-0000-0000-000015000000}"/>
    <cellStyle name="$_공사비2001-07" xfId="3160" xr:uid="{00000000-0005-0000-0000-000016000000}"/>
    <cellStyle name="$_기아" xfId="3161" xr:uid="{00000000-0005-0000-0000-000017000000}"/>
    <cellStyle name="$_남광TS-60B(둔기교)" xfId="3162" xr:uid="{00000000-0005-0000-0000-000018000000}"/>
    <cellStyle name="$_내역서" xfId="3163" xr:uid="{00000000-0005-0000-0000-000019000000}"/>
    <cellStyle name="$_내역서(수정)" xfId="3164" xr:uid="{00000000-0005-0000-0000-00001A000000}"/>
    <cellStyle name="$_내역표지" xfId="3165" xr:uid="{00000000-0005-0000-0000-00001B000000}"/>
    <cellStyle name="$_동막지평야부재보공구" xfId="3166" xr:uid="{00000000-0005-0000-0000-00001C000000}"/>
    <cellStyle name="$_명금지구 기계내역 보완(유압식2002,10,2)" xfId="3167" xr:uid="{00000000-0005-0000-0000-00001D000000}"/>
    <cellStyle name="$_보성회령제사통-변경1" xfId="3168" xr:uid="{00000000-0005-0000-0000-00001E000000}"/>
    <cellStyle name="$_사업수지" xfId="3169" xr:uid="{00000000-0005-0000-0000-00001F000000}"/>
    <cellStyle name="$_설계서내역(총괄)" xfId="3170" xr:uid="{00000000-0005-0000-0000-000020000000}"/>
    <cellStyle name="$_세풍승인" xfId="3171" xr:uid="{00000000-0005-0000-0000-000021000000}"/>
    <cellStyle name="$_수지예산서(학사평수정)" xfId="3172" xr:uid="{00000000-0005-0000-0000-000022000000}"/>
    <cellStyle name="$_순천구룡" xfId="3173" xr:uid="{00000000-0005-0000-0000-000023000000}"/>
    <cellStyle name="$_순천지부구룡해룡" xfId="3174" xr:uid="{00000000-0005-0000-0000-000024000000}"/>
    <cellStyle name="$_시방서" xfId="3175" xr:uid="{00000000-0005-0000-0000-000025000000}"/>
    <cellStyle name="$_진도마산2차제출F18x21" xfId="3176" xr:uid="{00000000-0005-0000-0000-000026000000}"/>
    <cellStyle name="$_합판거푸집" xfId="3177" xr:uid="{00000000-0005-0000-0000-000027000000}"/>
    <cellStyle name="&amp;A" xfId="65" xr:uid="{00000000-0005-0000-0000-000028000000}"/>
    <cellStyle name="(##.00)" xfId="3178" xr:uid="{00000000-0005-0000-0000-000029000000}"/>
    <cellStyle name="(##.00) 2" xfId="3179" xr:uid="{00000000-0005-0000-0000-00002A000000}"/>
    <cellStyle name="(##.00) 3" xfId="3180" xr:uid="{00000000-0005-0000-0000-00002B000000}"/>
    <cellStyle name="(##.00) 4" xfId="3181" xr:uid="{00000000-0005-0000-0000-00002C000000}"/>
    <cellStyle name="(##.00) 5" xfId="3182" xr:uid="{00000000-0005-0000-0000-00002D000000}"/>
    <cellStyle name="(##.00) 6" xfId="3183" xr:uid="{00000000-0005-0000-0000-00002E000000}"/>
    <cellStyle name="(△콤마)" xfId="3184" xr:uid="{00000000-0005-0000-0000-00002F000000}"/>
    <cellStyle name="(백분율)" xfId="3185" xr:uid="{00000000-0005-0000-0000-000030000000}"/>
    <cellStyle name="(콤마)" xfId="3186" xr:uid="{00000000-0005-0000-0000-000031000000}"/>
    <cellStyle name="(표준)" xfId="66" xr:uid="{00000000-0005-0000-0000-000032000000}"/>
    <cellStyle name=")" xfId="67" xr:uid="{00000000-0005-0000-0000-000033000000}"/>
    <cellStyle name="??&amp;O?&amp;H?_x0008__x000f__x0007_?_x0007__x0001__x0001_" xfId="5" xr:uid="{00000000-0005-0000-0000-000034000000}"/>
    <cellStyle name="??&amp;O?&amp;H?_x0008_??_x0007__x0001__x0001_" xfId="6" xr:uid="{00000000-0005-0000-0000-000035000000}"/>
    <cellStyle name="??&amp;쏗?뷐9_x0008__x0011__x0007_?_x0007__x0001__x0001_" xfId="3187" xr:uid="{00000000-0005-0000-0000-000036000000}"/>
    <cellStyle name="?W?_laroux" xfId="68" xr:uid="{00000000-0005-0000-0000-000037000000}"/>
    <cellStyle name="?曹%U?&amp;H?_x0008_?s_x000a__x0007__x0001__x0001_" xfId="3684" xr:uid="{00000000-0005-0000-0000-000038000000}"/>
    <cellStyle name="_%ea%b8%88%ec%96%91%ec%b4%8807(1).11.30" xfId="3685" xr:uid="{00000000-0005-0000-0000-000039000000}"/>
    <cellStyle name="_(DVM+GHP)total내역서rev18(가로내역서 있는거)" xfId="3686" xr:uid="{00000000-0005-0000-0000-00003A000000}"/>
    <cellStyle name="_(DVM+GHP)total내역서rev22(이주훈)-0711단가적용" xfId="3687" xr:uid="{00000000-0005-0000-0000-00003B000000}"/>
    <cellStyle name="_(DVM+GHP)세부내역서rev18" xfId="3688" xr:uid="{00000000-0005-0000-0000-00003C000000}"/>
    <cellStyle name="_00자재총괄표(마곡리)" xfId="69" xr:uid="{00000000-0005-0000-0000-00003D000000}"/>
    <cellStyle name="_07년조달견적(10월16일)" xfId="3689" xr:uid="{00000000-0005-0000-0000-00003E000000}"/>
    <cellStyle name="_080710-견적서(타견적 동양)" xfId="3690" xr:uid="{00000000-0005-0000-0000-00003F000000}"/>
    <cellStyle name="_2006-0926 통신변경내역및산출-영유아steel" xfId="3691" xr:uid="{00000000-0005-0000-0000-000040000000}"/>
    <cellStyle name="_2-4.상반기실적부문별요약" xfId="70" xr:uid="{00000000-0005-0000-0000-000041000000}"/>
    <cellStyle name="_2-4.상반기실적부문별요약(표지및목차포함)" xfId="71" xr:uid="{00000000-0005-0000-0000-000042000000}"/>
    <cellStyle name="_2-4.상반기실적부문별요약(표지및목차포함)_1" xfId="72" xr:uid="{00000000-0005-0000-0000-000043000000}"/>
    <cellStyle name="_2-4.상반기실적부문별요약_1" xfId="73" xr:uid="{00000000-0005-0000-0000-000044000000}"/>
    <cellStyle name="_2공구" xfId="74" xr:uid="{00000000-0005-0000-0000-000045000000}"/>
    <cellStyle name="_2지구내역서" xfId="75" xr:uid="{00000000-0005-0000-0000-000046000000}"/>
    <cellStyle name="_3.호안공" xfId="76" xr:uid="{00000000-0005-0000-0000-000047000000}"/>
    <cellStyle name="_3-우수공사(0204)-1" xfId="3188" xr:uid="{00000000-0005-0000-0000-000048000000}"/>
    <cellStyle name="_'99상반기경영개선활동결과(게시용)" xfId="77" xr:uid="{00000000-0005-0000-0000-000049000000}"/>
    <cellStyle name="_Book2" xfId="78" xr:uid="{00000000-0005-0000-0000-00004A000000}"/>
    <cellStyle name="_DVM종합내역서(안희진)07_22" xfId="3692" xr:uid="{00000000-0005-0000-0000-00004B000000}"/>
    <cellStyle name="_THP관설치" xfId="3189" xr:uid="{00000000-0005-0000-0000-00004C000000}"/>
    <cellStyle name="_강동면 모전리 배수로 수해복구공사" xfId="79" xr:uid="{00000000-0005-0000-0000-00004D000000}"/>
    <cellStyle name="_강동면 하시동1리 제방도로 수해복구공사" xfId="80" xr:uid="{00000000-0005-0000-0000-00004E000000}"/>
    <cellStyle name="_개  거" xfId="3190" xr:uid="{00000000-0005-0000-0000-00004F000000}"/>
    <cellStyle name="_개자리8교" xfId="81" xr:uid="{00000000-0005-0000-0000-000050000000}"/>
    <cellStyle name="_개자리8교 소교량수해복구공사" xfId="82" xr:uid="{00000000-0005-0000-0000-000051000000}"/>
    <cellStyle name="_견적서(도장)" xfId="3693" xr:uid="{00000000-0005-0000-0000-000052000000}"/>
    <cellStyle name="_경영개선활동상반기실적(990708)" xfId="83" xr:uid="{00000000-0005-0000-0000-000053000000}"/>
    <cellStyle name="_경영개선활동상반기실적(990708)_1" xfId="84" xr:uid="{00000000-0005-0000-0000-000054000000}"/>
    <cellStyle name="_경영개선활동상반기실적(990708)_2" xfId="85" xr:uid="{00000000-0005-0000-0000-000055000000}"/>
    <cellStyle name="_경영개선활성화방안(990802)" xfId="86" xr:uid="{00000000-0005-0000-0000-000056000000}"/>
    <cellStyle name="_경영개선활성화방안(990802)_1" xfId="87" xr:uid="{00000000-0005-0000-0000-000057000000}"/>
    <cellStyle name="_계약내역(090227)" xfId="3694" xr:uid="{00000000-0005-0000-0000-000058000000}"/>
    <cellStyle name="_공내역서" xfId="3695" xr:uid="{00000000-0005-0000-0000-000059000000}"/>
    <cellStyle name="_구조물공" xfId="88" xr:uid="{00000000-0005-0000-0000-00005A000000}"/>
    <cellStyle name="_국도7호선통로박스수량" xfId="89" xr:uid="{00000000-0005-0000-0000-00005B000000}"/>
    <cellStyle name="_국도7호선통로박스수량_개자리8교" xfId="90" xr:uid="{00000000-0005-0000-0000-00005C000000}"/>
    <cellStyle name="_국도7호선통로박스수량_산북천교토공" xfId="91" xr:uid="{00000000-0005-0000-0000-00005D000000}"/>
    <cellStyle name="_국도7호선통로박스수량_산북천교토공_개자리8교" xfId="92" xr:uid="{00000000-0005-0000-0000-00005E000000}"/>
    <cellStyle name="_국도7호선통로박스수량_수량-구조물공" xfId="93" xr:uid="{00000000-0005-0000-0000-00005F000000}"/>
    <cellStyle name="_국도7호선통로박스수량_수량-구조물공_개자리8교" xfId="94" xr:uid="{00000000-0005-0000-0000-000060000000}"/>
    <cellStyle name="_국도7호선통로박스수량_수량-구조물공_내역적용수량" xfId="95" xr:uid="{00000000-0005-0000-0000-000061000000}"/>
    <cellStyle name="_국도7호선통로박스수량_수량-구조물공_내역적용수량_개자리8교" xfId="96" xr:uid="{00000000-0005-0000-0000-000062000000}"/>
    <cellStyle name="_국도7호선통로박스수량_수량-구조물공_내역적용수량_산북천교토공" xfId="97" xr:uid="{00000000-0005-0000-0000-000063000000}"/>
    <cellStyle name="_국도7호선통로박스수량_수량-구조물공_내역적용수량_산북천교토공_개자리8교" xfId="98" xr:uid="{00000000-0005-0000-0000-000064000000}"/>
    <cellStyle name="_국도7호선통로박스수량_수량-구조물공_산북천교토공" xfId="99" xr:uid="{00000000-0005-0000-0000-000065000000}"/>
    <cellStyle name="_국도7호선통로박스수량_수량-구조물공_산북천교토공_개자리8교" xfId="100" xr:uid="{00000000-0005-0000-0000-000066000000}"/>
    <cellStyle name="_국도7호선통로박스수량_수량-구조물공_송암1,2교집계" xfId="101" xr:uid="{00000000-0005-0000-0000-000067000000}"/>
    <cellStyle name="_국도7호선통로박스수량_수량-구조물공_송암1,2교집계_개자리8교" xfId="102" xr:uid="{00000000-0005-0000-0000-000068000000}"/>
    <cellStyle name="_국도7호선통로박스수량_수량-구조물공_송암1,2교집계_산북천교토공" xfId="103" xr:uid="{00000000-0005-0000-0000-000069000000}"/>
    <cellStyle name="_국도7호선통로박스수량_수량-구조물공_송암1,2교집계_산북천교토공_개자리8교" xfId="104" xr:uid="{00000000-0005-0000-0000-00006A000000}"/>
    <cellStyle name="_국도7호선통로박스수량_위촌1교-구조물공" xfId="105" xr:uid="{00000000-0005-0000-0000-00006B000000}"/>
    <cellStyle name="_국도7호선통로박스수량_위촌1교-구조물공_개자리8교" xfId="106" xr:uid="{00000000-0005-0000-0000-00006C000000}"/>
    <cellStyle name="_국도7호선통로박스수량_위촌1교-구조물공_내역적용수량" xfId="107" xr:uid="{00000000-0005-0000-0000-00006D000000}"/>
    <cellStyle name="_국도7호선통로박스수량_위촌1교-구조물공_내역적용수량_개자리8교" xfId="108" xr:uid="{00000000-0005-0000-0000-00006E000000}"/>
    <cellStyle name="_국도7호선통로박스수량_위촌1교-구조물공_내역적용수량_산북천교토공" xfId="109" xr:uid="{00000000-0005-0000-0000-00006F000000}"/>
    <cellStyle name="_국도7호선통로박스수량_위촌1교-구조물공_내역적용수량_산북천교토공_개자리8교" xfId="110" xr:uid="{00000000-0005-0000-0000-000070000000}"/>
    <cellStyle name="_국도7호선통로박스수량_위촌1교-구조물공_산북천교토공" xfId="111" xr:uid="{00000000-0005-0000-0000-000071000000}"/>
    <cellStyle name="_국도7호선통로박스수량_위촌1교-구조물공_산북천교토공_개자리8교" xfId="112" xr:uid="{00000000-0005-0000-0000-000072000000}"/>
    <cellStyle name="_국도7호선통로박스수량_위촌1교-구조물공_송암1,2교집계" xfId="113" xr:uid="{00000000-0005-0000-0000-000073000000}"/>
    <cellStyle name="_국도7호선통로박스수량_위촌1교-구조물공_송암1,2교집계_개자리8교" xfId="114" xr:uid="{00000000-0005-0000-0000-000074000000}"/>
    <cellStyle name="_국도7호선통로박스수량_위촌1교-구조물공_송암1,2교집계_산북천교토공" xfId="115" xr:uid="{00000000-0005-0000-0000-000075000000}"/>
    <cellStyle name="_국도7호선통로박스수량_위촌1교-구조물공_송암1,2교집계_산북천교토공_개자리8교" xfId="116" xr:uid="{00000000-0005-0000-0000-000076000000}"/>
    <cellStyle name="_국도7호선통로박스수량_위촌4교-구조물공" xfId="117" xr:uid="{00000000-0005-0000-0000-000077000000}"/>
    <cellStyle name="_국도7호선통로박스수량_위촌4교-구조물공_개자리8교" xfId="118" xr:uid="{00000000-0005-0000-0000-000078000000}"/>
    <cellStyle name="_국도7호선통로박스수량_위촌4교-구조물공_내역적용수량" xfId="119" xr:uid="{00000000-0005-0000-0000-000079000000}"/>
    <cellStyle name="_국도7호선통로박스수량_위촌4교-구조물공_내역적용수량_개자리8교" xfId="120" xr:uid="{00000000-0005-0000-0000-00007A000000}"/>
    <cellStyle name="_국도7호선통로박스수량_위촌4교-구조물공_내역적용수량_산북천교토공" xfId="121" xr:uid="{00000000-0005-0000-0000-00007B000000}"/>
    <cellStyle name="_국도7호선통로박스수량_위촌4교-구조물공_내역적용수량_산북천교토공_개자리8교" xfId="122" xr:uid="{00000000-0005-0000-0000-00007C000000}"/>
    <cellStyle name="_국도7호선통로박스수량_위촌4교-구조물공_산북천교토공" xfId="123" xr:uid="{00000000-0005-0000-0000-00007D000000}"/>
    <cellStyle name="_국도7호선통로박스수량_위촌4교-구조물공_산북천교토공_개자리8교" xfId="124" xr:uid="{00000000-0005-0000-0000-00007E000000}"/>
    <cellStyle name="_국도7호선통로박스수량_위촌4교-구조물공_송암1,2교집계" xfId="125" xr:uid="{00000000-0005-0000-0000-00007F000000}"/>
    <cellStyle name="_국도7호선통로박스수량_위촌4교-구조물공_송암1,2교집계_개자리8교" xfId="126" xr:uid="{00000000-0005-0000-0000-000080000000}"/>
    <cellStyle name="_국도7호선통로박스수량_위촌4교-구조물공_송암1,2교집계_산북천교토공" xfId="127" xr:uid="{00000000-0005-0000-0000-000081000000}"/>
    <cellStyle name="_국도7호선통로박스수량_위촌4교-구조물공_송암1,2교집계_산북천교토공_개자리8교" xfId="128" xr:uid="{00000000-0005-0000-0000-000082000000}"/>
    <cellStyle name="_국수교수량" xfId="3191" xr:uid="{00000000-0005-0000-0000-000083000000}"/>
    <cellStyle name="_국수교수량_암거" xfId="3192" xr:uid="{00000000-0005-0000-0000-000084000000}"/>
    <cellStyle name="_국수교수량_암거01" xfId="3193" xr:uid="{00000000-0005-0000-0000-000085000000}"/>
    <cellStyle name="_국수교수량_평촌교수량" xfId="3194" xr:uid="{00000000-0005-0000-0000-000086000000}"/>
    <cellStyle name="_국수교수량_평촌교수량_암거" xfId="3195" xr:uid="{00000000-0005-0000-0000-000087000000}"/>
    <cellStyle name="_국수교수량_평촌교수량_암거01" xfId="3196" xr:uid="{00000000-0005-0000-0000-000088000000}"/>
    <cellStyle name="_금산제수량(70m)" xfId="3197" xr:uid="{00000000-0005-0000-0000-000089000000}"/>
    <cellStyle name="_금산제수량(전체최종)" xfId="3198" xr:uid="{00000000-0005-0000-0000-00008A000000}"/>
    <cellStyle name="_금산제수량산출서" xfId="3199" xr:uid="{00000000-0005-0000-0000-00008B000000}"/>
    <cellStyle name="_내역서계획결재" xfId="3200" xr:uid="{00000000-0005-0000-0000-00008C000000}"/>
    <cellStyle name="_내역서단산" xfId="129" xr:uid="{00000000-0005-0000-0000-00008D000000}"/>
    <cellStyle name="_내역서타이틀" xfId="3201" xr:uid="{00000000-0005-0000-0000-00008E000000}"/>
    <cellStyle name="_내역적용수량" xfId="130" xr:uid="{00000000-0005-0000-0000-00008F000000}"/>
    <cellStyle name="_내역적용수량_개자리8교" xfId="131" xr:uid="{00000000-0005-0000-0000-000090000000}"/>
    <cellStyle name="_내역적용수량_산북천교토공" xfId="132" xr:uid="{00000000-0005-0000-0000-000091000000}"/>
    <cellStyle name="_내역적용수량_산북천교토공_개자리8교" xfId="133" xr:uid="{00000000-0005-0000-0000-000092000000}"/>
    <cellStyle name="_다남매산업(주)사옥-plus2(정세환송부용)" xfId="3696" xr:uid="{00000000-0005-0000-0000-000093000000}"/>
    <cellStyle name="_단가표" xfId="3697" xr:uid="{00000000-0005-0000-0000-000094000000}"/>
    <cellStyle name="_단계천(수량)" xfId="3202" xr:uid="{00000000-0005-0000-0000-000095000000}"/>
    <cellStyle name="_대신고등학교 견적서 07.02.13" xfId="3698" xr:uid="{00000000-0005-0000-0000-000096000000}"/>
    <cellStyle name="_도곡1교 교대 수량" xfId="134" xr:uid="{00000000-0005-0000-0000-000097000000}"/>
    <cellStyle name="_도곡1교 교대 수량_개자리8교" xfId="135" xr:uid="{00000000-0005-0000-0000-000098000000}"/>
    <cellStyle name="_도곡1교 교대 수량_국도7호선통로박스수량" xfId="136" xr:uid="{00000000-0005-0000-0000-000099000000}"/>
    <cellStyle name="_도곡1교 교대 수량_국도7호선통로박스수량_개자리8교" xfId="137" xr:uid="{00000000-0005-0000-0000-00009A000000}"/>
    <cellStyle name="_도곡1교 교대 수량_국도7호선통로박스수량_산북천교토공" xfId="138" xr:uid="{00000000-0005-0000-0000-00009B000000}"/>
    <cellStyle name="_도곡1교 교대 수량_국도7호선통로박스수량_산북천교토공_개자리8교" xfId="139" xr:uid="{00000000-0005-0000-0000-00009C000000}"/>
    <cellStyle name="_도곡1교 교대 수량_국도7호선통로박스수량_수량-구조물공" xfId="140" xr:uid="{00000000-0005-0000-0000-00009D000000}"/>
    <cellStyle name="_도곡1교 교대 수량_국도7호선통로박스수량_수량-구조물공_개자리8교" xfId="141" xr:uid="{00000000-0005-0000-0000-00009E000000}"/>
    <cellStyle name="_도곡1교 교대 수량_국도7호선통로박스수량_수량-구조물공_내역적용수량" xfId="142" xr:uid="{00000000-0005-0000-0000-00009F000000}"/>
    <cellStyle name="_도곡1교 교대 수량_국도7호선통로박스수량_수량-구조물공_내역적용수량_개자리8교" xfId="143" xr:uid="{00000000-0005-0000-0000-0000A0000000}"/>
    <cellStyle name="_도곡1교 교대 수량_국도7호선통로박스수량_수량-구조물공_내역적용수량_산북천교토공" xfId="144" xr:uid="{00000000-0005-0000-0000-0000A1000000}"/>
    <cellStyle name="_도곡1교 교대 수량_국도7호선통로박스수량_수량-구조물공_내역적용수량_산북천교토공_개자리8교" xfId="145" xr:uid="{00000000-0005-0000-0000-0000A2000000}"/>
    <cellStyle name="_도곡1교 교대 수량_국도7호선통로박스수량_수량-구조물공_산북천교토공" xfId="146" xr:uid="{00000000-0005-0000-0000-0000A3000000}"/>
    <cellStyle name="_도곡1교 교대 수량_국도7호선통로박스수량_수량-구조물공_산북천교토공_개자리8교" xfId="147" xr:uid="{00000000-0005-0000-0000-0000A4000000}"/>
    <cellStyle name="_도곡1교 교대 수량_국도7호선통로박스수량_수량-구조물공_송암1,2교집계" xfId="148" xr:uid="{00000000-0005-0000-0000-0000A5000000}"/>
    <cellStyle name="_도곡1교 교대 수량_국도7호선통로박스수량_수량-구조물공_송암1,2교집계_개자리8교" xfId="149" xr:uid="{00000000-0005-0000-0000-0000A6000000}"/>
    <cellStyle name="_도곡1교 교대 수량_국도7호선통로박스수량_수량-구조물공_송암1,2교집계_산북천교토공" xfId="150" xr:uid="{00000000-0005-0000-0000-0000A7000000}"/>
    <cellStyle name="_도곡1교 교대 수량_국도7호선통로박스수량_수량-구조물공_송암1,2교집계_산북천교토공_개자리8교" xfId="151" xr:uid="{00000000-0005-0000-0000-0000A8000000}"/>
    <cellStyle name="_도곡1교 교대 수량_국도7호선통로박스수량_위촌1교-구조물공" xfId="152" xr:uid="{00000000-0005-0000-0000-0000A9000000}"/>
    <cellStyle name="_도곡1교 교대 수량_국도7호선통로박스수량_위촌1교-구조물공_개자리8교" xfId="153" xr:uid="{00000000-0005-0000-0000-0000AA000000}"/>
    <cellStyle name="_도곡1교 교대 수량_국도7호선통로박스수량_위촌1교-구조물공_내역적용수량" xfId="154" xr:uid="{00000000-0005-0000-0000-0000AB000000}"/>
    <cellStyle name="_도곡1교 교대 수량_국도7호선통로박스수량_위촌1교-구조물공_내역적용수량_개자리8교" xfId="155" xr:uid="{00000000-0005-0000-0000-0000AC000000}"/>
    <cellStyle name="_도곡1교 교대 수량_국도7호선통로박스수량_위촌1교-구조물공_내역적용수량_산북천교토공" xfId="156" xr:uid="{00000000-0005-0000-0000-0000AD000000}"/>
    <cellStyle name="_도곡1교 교대 수량_국도7호선통로박스수량_위촌1교-구조물공_내역적용수량_산북천교토공_개자리8교" xfId="157" xr:uid="{00000000-0005-0000-0000-0000AE000000}"/>
    <cellStyle name="_도곡1교 교대 수량_국도7호선통로박스수량_위촌1교-구조물공_산북천교토공" xfId="158" xr:uid="{00000000-0005-0000-0000-0000AF000000}"/>
    <cellStyle name="_도곡1교 교대 수량_국도7호선통로박스수량_위촌1교-구조물공_산북천교토공_개자리8교" xfId="159" xr:uid="{00000000-0005-0000-0000-0000B0000000}"/>
    <cellStyle name="_도곡1교 교대 수량_국도7호선통로박스수량_위촌1교-구조물공_송암1,2교집계" xfId="160" xr:uid="{00000000-0005-0000-0000-0000B1000000}"/>
    <cellStyle name="_도곡1교 교대 수량_국도7호선통로박스수량_위촌1교-구조물공_송암1,2교집계_개자리8교" xfId="161" xr:uid="{00000000-0005-0000-0000-0000B2000000}"/>
    <cellStyle name="_도곡1교 교대 수량_국도7호선통로박스수량_위촌1교-구조물공_송암1,2교집계_산북천교토공" xfId="162" xr:uid="{00000000-0005-0000-0000-0000B3000000}"/>
    <cellStyle name="_도곡1교 교대 수량_국도7호선통로박스수량_위촌1교-구조물공_송암1,2교집계_산북천교토공_개자리8교" xfId="163" xr:uid="{00000000-0005-0000-0000-0000B4000000}"/>
    <cellStyle name="_도곡1교 교대 수량_국도7호선통로박스수량_위촌4교-구조물공" xfId="164" xr:uid="{00000000-0005-0000-0000-0000B5000000}"/>
    <cellStyle name="_도곡1교 교대 수량_국도7호선통로박스수량_위촌4교-구조물공_개자리8교" xfId="165" xr:uid="{00000000-0005-0000-0000-0000B6000000}"/>
    <cellStyle name="_도곡1교 교대 수량_국도7호선통로박스수량_위촌4교-구조물공_내역적용수량" xfId="166" xr:uid="{00000000-0005-0000-0000-0000B7000000}"/>
    <cellStyle name="_도곡1교 교대 수량_국도7호선통로박스수량_위촌4교-구조물공_내역적용수량_개자리8교" xfId="167" xr:uid="{00000000-0005-0000-0000-0000B8000000}"/>
    <cellStyle name="_도곡1교 교대 수량_국도7호선통로박스수량_위촌4교-구조물공_내역적용수량_산북천교토공" xfId="168" xr:uid="{00000000-0005-0000-0000-0000B9000000}"/>
    <cellStyle name="_도곡1교 교대 수량_국도7호선통로박스수량_위촌4교-구조물공_내역적용수량_산북천교토공_개자리8교" xfId="169" xr:uid="{00000000-0005-0000-0000-0000BA000000}"/>
    <cellStyle name="_도곡1교 교대 수량_국도7호선통로박스수량_위촌4교-구조물공_산북천교토공" xfId="170" xr:uid="{00000000-0005-0000-0000-0000BB000000}"/>
    <cellStyle name="_도곡1교 교대 수량_국도7호선통로박스수량_위촌4교-구조물공_산북천교토공_개자리8교" xfId="171" xr:uid="{00000000-0005-0000-0000-0000BC000000}"/>
    <cellStyle name="_도곡1교 교대 수량_국도7호선통로박스수량_위촌4교-구조물공_송암1,2교집계" xfId="172" xr:uid="{00000000-0005-0000-0000-0000BD000000}"/>
    <cellStyle name="_도곡1교 교대 수량_국도7호선통로박스수량_위촌4교-구조물공_송암1,2교집계_개자리8교" xfId="173" xr:uid="{00000000-0005-0000-0000-0000BE000000}"/>
    <cellStyle name="_도곡1교 교대 수량_국도7호선통로박스수량_위촌4교-구조물공_송암1,2교집계_산북천교토공" xfId="174" xr:uid="{00000000-0005-0000-0000-0000BF000000}"/>
    <cellStyle name="_도곡1교 교대 수량_국도7호선통로박스수량_위촌4교-구조물공_송암1,2교집계_산북천교토공_개자리8교" xfId="175" xr:uid="{00000000-0005-0000-0000-0000C0000000}"/>
    <cellStyle name="_도곡1교 교대 수량_내역적용수량" xfId="176" xr:uid="{00000000-0005-0000-0000-0000C1000000}"/>
    <cellStyle name="_도곡1교 교대 수량_내역적용수량_개자리8교" xfId="177" xr:uid="{00000000-0005-0000-0000-0000C2000000}"/>
    <cellStyle name="_도곡1교 교대 수량_내역적용수량_산북천교토공" xfId="178" xr:uid="{00000000-0005-0000-0000-0000C3000000}"/>
    <cellStyle name="_도곡1교 교대 수량_내역적용수량_산북천교토공_개자리8교" xfId="179" xr:uid="{00000000-0005-0000-0000-0000C4000000}"/>
    <cellStyle name="_도곡1교 교대 수량_산북천교토공" xfId="180" xr:uid="{00000000-0005-0000-0000-0000C5000000}"/>
    <cellStyle name="_도곡1교 교대 수량_산북천교토공_개자리8교" xfId="181" xr:uid="{00000000-0005-0000-0000-0000C6000000}"/>
    <cellStyle name="_도곡1교 교대 수량_송암1,2교집계" xfId="182" xr:uid="{00000000-0005-0000-0000-0000C7000000}"/>
    <cellStyle name="_도곡1교 교대 수량_송암1,2교집계_개자리8교" xfId="183" xr:uid="{00000000-0005-0000-0000-0000C8000000}"/>
    <cellStyle name="_도곡1교 교대 수량_송암1,2교집계_산북천교토공" xfId="184" xr:uid="{00000000-0005-0000-0000-0000C9000000}"/>
    <cellStyle name="_도곡1교 교대 수량_송암1,2교집계_산북천교토공_개자리8교" xfId="185" xr:uid="{00000000-0005-0000-0000-0000CA000000}"/>
    <cellStyle name="_도곡1교 교대 수량_통로(box)" xfId="186" xr:uid="{00000000-0005-0000-0000-0000CB000000}"/>
    <cellStyle name="_도곡1교 교대 수량_통로(box)_개자리8교" xfId="187" xr:uid="{00000000-0005-0000-0000-0000CC000000}"/>
    <cellStyle name="_도곡1교 교대 수량_통로(box)_산북천교토공" xfId="188" xr:uid="{00000000-0005-0000-0000-0000CD000000}"/>
    <cellStyle name="_도곡1교 교대 수량_통로(box)_산북천교토공_개자리8교" xfId="189" xr:uid="{00000000-0005-0000-0000-0000CE000000}"/>
    <cellStyle name="_도곡1교 교대 수량_통로(box)_수량-구조물공" xfId="190" xr:uid="{00000000-0005-0000-0000-0000CF000000}"/>
    <cellStyle name="_도곡1교 교대 수량_통로(box)_수량-구조물공_개자리8교" xfId="191" xr:uid="{00000000-0005-0000-0000-0000D0000000}"/>
    <cellStyle name="_도곡1교 교대 수량_통로(box)_수량-구조물공_내역적용수량" xfId="192" xr:uid="{00000000-0005-0000-0000-0000D1000000}"/>
    <cellStyle name="_도곡1교 교대 수량_통로(box)_수량-구조물공_내역적용수량_개자리8교" xfId="193" xr:uid="{00000000-0005-0000-0000-0000D2000000}"/>
    <cellStyle name="_도곡1교 교대 수량_통로(box)_수량-구조물공_내역적용수량_산북천교토공" xfId="194" xr:uid="{00000000-0005-0000-0000-0000D3000000}"/>
    <cellStyle name="_도곡1교 교대 수량_통로(box)_수량-구조물공_내역적용수량_산북천교토공_개자리8교" xfId="195" xr:uid="{00000000-0005-0000-0000-0000D4000000}"/>
    <cellStyle name="_도곡1교 교대 수량_통로(box)_수량-구조물공_산북천교토공" xfId="196" xr:uid="{00000000-0005-0000-0000-0000D5000000}"/>
    <cellStyle name="_도곡1교 교대 수량_통로(box)_수량-구조물공_산북천교토공_개자리8교" xfId="197" xr:uid="{00000000-0005-0000-0000-0000D6000000}"/>
    <cellStyle name="_도곡1교 교대 수량_통로(box)_수량-구조물공_송암1,2교집계" xfId="198" xr:uid="{00000000-0005-0000-0000-0000D7000000}"/>
    <cellStyle name="_도곡1교 교대 수량_통로(box)_수량-구조물공_송암1,2교집계_개자리8교" xfId="199" xr:uid="{00000000-0005-0000-0000-0000D8000000}"/>
    <cellStyle name="_도곡1교 교대 수량_통로(box)_수량-구조물공_송암1,2교집계_산북천교토공" xfId="200" xr:uid="{00000000-0005-0000-0000-0000D9000000}"/>
    <cellStyle name="_도곡1교 교대 수량_통로(box)_수량-구조물공_송암1,2교집계_산북천교토공_개자리8교" xfId="201" xr:uid="{00000000-0005-0000-0000-0000DA000000}"/>
    <cellStyle name="_도곡1교 교대 수량_통로(box)_위촌1교-구조물공" xfId="202" xr:uid="{00000000-0005-0000-0000-0000DB000000}"/>
    <cellStyle name="_도곡1교 교대 수량_통로(box)_위촌1교-구조물공_개자리8교" xfId="203" xr:uid="{00000000-0005-0000-0000-0000DC000000}"/>
    <cellStyle name="_도곡1교 교대 수량_통로(box)_위촌1교-구조물공_내역적용수량" xfId="204" xr:uid="{00000000-0005-0000-0000-0000DD000000}"/>
    <cellStyle name="_도곡1교 교대 수량_통로(box)_위촌1교-구조물공_내역적용수량_개자리8교" xfId="205" xr:uid="{00000000-0005-0000-0000-0000DE000000}"/>
    <cellStyle name="_도곡1교 교대 수량_통로(box)_위촌1교-구조물공_내역적용수량_산북천교토공" xfId="206" xr:uid="{00000000-0005-0000-0000-0000DF000000}"/>
    <cellStyle name="_도곡1교 교대 수량_통로(box)_위촌1교-구조물공_내역적용수량_산북천교토공_개자리8교" xfId="207" xr:uid="{00000000-0005-0000-0000-0000E0000000}"/>
    <cellStyle name="_도곡1교 교대 수량_통로(box)_위촌1교-구조물공_산북천교토공" xfId="208" xr:uid="{00000000-0005-0000-0000-0000E1000000}"/>
    <cellStyle name="_도곡1교 교대 수량_통로(box)_위촌1교-구조물공_산북천교토공_개자리8교" xfId="209" xr:uid="{00000000-0005-0000-0000-0000E2000000}"/>
    <cellStyle name="_도곡1교 교대 수량_통로(box)_위촌1교-구조물공_송암1,2교집계" xfId="210" xr:uid="{00000000-0005-0000-0000-0000E3000000}"/>
    <cellStyle name="_도곡1교 교대 수량_통로(box)_위촌1교-구조물공_송암1,2교집계_개자리8교" xfId="211" xr:uid="{00000000-0005-0000-0000-0000E4000000}"/>
    <cellStyle name="_도곡1교 교대 수량_통로(box)_위촌1교-구조물공_송암1,2교집계_산북천교토공" xfId="212" xr:uid="{00000000-0005-0000-0000-0000E5000000}"/>
    <cellStyle name="_도곡1교 교대 수량_통로(box)_위촌1교-구조물공_송암1,2교집계_산북천교토공_개자리8교" xfId="213" xr:uid="{00000000-0005-0000-0000-0000E6000000}"/>
    <cellStyle name="_도곡1교 교대 수량_통로(box)_위촌4교-구조물공" xfId="214" xr:uid="{00000000-0005-0000-0000-0000E7000000}"/>
    <cellStyle name="_도곡1교 교대 수량_통로(box)_위촌4교-구조물공_개자리8교" xfId="215" xr:uid="{00000000-0005-0000-0000-0000E8000000}"/>
    <cellStyle name="_도곡1교 교대 수량_통로(box)_위촌4교-구조물공_내역적용수량" xfId="216" xr:uid="{00000000-0005-0000-0000-0000E9000000}"/>
    <cellStyle name="_도곡1교 교대 수량_통로(box)_위촌4교-구조물공_내역적용수량_개자리8교" xfId="217" xr:uid="{00000000-0005-0000-0000-0000EA000000}"/>
    <cellStyle name="_도곡1교 교대 수량_통로(box)_위촌4교-구조물공_내역적용수량_산북천교토공" xfId="218" xr:uid="{00000000-0005-0000-0000-0000EB000000}"/>
    <cellStyle name="_도곡1교 교대 수량_통로(box)_위촌4교-구조물공_내역적용수량_산북천교토공_개자리8교" xfId="219" xr:uid="{00000000-0005-0000-0000-0000EC000000}"/>
    <cellStyle name="_도곡1교 교대 수량_통로(box)_위촌4교-구조물공_산북천교토공" xfId="220" xr:uid="{00000000-0005-0000-0000-0000ED000000}"/>
    <cellStyle name="_도곡1교 교대 수량_통로(box)_위촌4교-구조물공_산북천교토공_개자리8교" xfId="221" xr:uid="{00000000-0005-0000-0000-0000EE000000}"/>
    <cellStyle name="_도곡1교 교대 수량_통로(box)_위촌4교-구조물공_송암1,2교집계" xfId="222" xr:uid="{00000000-0005-0000-0000-0000EF000000}"/>
    <cellStyle name="_도곡1교 교대 수량_통로(box)_위촌4교-구조물공_송암1,2교집계_개자리8교" xfId="223" xr:uid="{00000000-0005-0000-0000-0000F0000000}"/>
    <cellStyle name="_도곡1교 교대 수량_통로(box)_위촌4교-구조물공_송암1,2교집계_산북천교토공" xfId="224" xr:uid="{00000000-0005-0000-0000-0000F1000000}"/>
    <cellStyle name="_도곡1교 교대 수량_통로(box)_위촌4교-구조물공_송암1,2교집계_산북천교토공_개자리8교" xfId="225" xr:uid="{00000000-0005-0000-0000-0000F2000000}"/>
    <cellStyle name="_도곡1교 교대 수량_통로box" xfId="226" xr:uid="{00000000-0005-0000-0000-0000F3000000}"/>
    <cellStyle name="_도곡1교 교대 수량_통로box_개자리8교" xfId="227" xr:uid="{00000000-0005-0000-0000-0000F4000000}"/>
    <cellStyle name="_도곡1교 교대 수량_통로box_산북천교토공" xfId="228" xr:uid="{00000000-0005-0000-0000-0000F5000000}"/>
    <cellStyle name="_도곡1교 교대 수량_통로box_산북천교토공_개자리8교" xfId="229" xr:uid="{00000000-0005-0000-0000-0000F6000000}"/>
    <cellStyle name="_도곡1교 교대 수량_통로box_수량-구조물공" xfId="230" xr:uid="{00000000-0005-0000-0000-0000F7000000}"/>
    <cellStyle name="_도곡1교 교대 수량_통로box_수량-구조물공_개자리8교" xfId="231" xr:uid="{00000000-0005-0000-0000-0000F8000000}"/>
    <cellStyle name="_도곡1교 교대 수량_통로box_수량-구조물공_내역적용수량" xfId="232" xr:uid="{00000000-0005-0000-0000-0000F9000000}"/>
    <cellStyle name="_도곡1교 교대 수량_통로box_수량-구조물공_내역적용수량_개자리8교" xfId="233" xr:uid="{00000000-0005-0000-0000-0000FA000000}"/>
    <cellStyle name="_도곡1교 교대 수량_통로box_수량-구조물공_내역적용수량_산북천교토공" xfId="234" xr:uid="{00000000-0005-0000-0000-0000FB000000}"/>
    <cellStyle name="_도곡1교 교대 수량_통로box_수량-구조물공_내역적용수량_산북천교토공_개자리8교" xfId="235" xr:uid="{00000000-0005-0000-0000-0000FC000000}"/>
    <cellStyle name="_도곡1교 교대 수량_통로box_수량-구조물공_산북천교토공" xfId="236" xr:uid="{00000000-0005-0000-0000-0000FD000000}"/>
    <cellStyle name="_도곡1교 교대 수량_통로box_수량-구조물공_산북천교토공_개자리8교" xfId="237" xr:uid="{00000000-0005-0000-0000-0000FE000000}"/>
    <cellStyle name="_도곡1교 교대 수량_통로box_수량-구조물공_송암1,2교집계" xfId="238" xr:uid="{00000000-0005-0000-0000-0000FF000000}"/>
    <cellStyle name="_도곡1교 교대 수량_통로box_수량-구조물공_송암1,2교집계_개자리8교" xfId="239" xr:uid="{00000000-0005-0000-0000-000000010000}"/>
    <cellStyle name="_도곡1교 교대 수량_통로box_수량-구조물공_송암1,2교집계_산북천교토공" xfId="240" xr:uid="{00000000-0005-0000-0000-000001010000}"/>
    <cellStyle name="_도곡1교 교대 수량_통로box_수량-구조물공_송암1,2교집계_산북천교토공_개자리8교" xfId="241" xr:uid="{00000000-0005-0000-0000-000002010000}"/>
    <cellStyle name="_도곡1교 교대 수량_통로box_위촌1교-구조물공" xfId="242" xr:uid="{00000000-0005-0000-0000-000003010000}"/>
    <cellStyle name="_도곡1교 교대 수량_통로box_위촌1교-구조물공_개자리8교" xfId="243" xr:uid="{00000000-0005-0000-0000-000004010000}"/>
    <cellStyle name="_도곡1교 교대 수량_통로box_위촌1교-구조물공_내역적용수량" xfId="244" xr:uid="{00000000-0005-0000-0000-000005010000}"/>
    <cellStyle name="_도곡1교 교대 수량_통로box_위촌1교-구조물공_내역적용수량_개자리8교" xfId="245" xr:uid="{00000000-0005-0000-0000-000006010000}"/>
    <cellStyle name="_도곡1교 교대 수량_통로box_위촌1교-구조물공_내역적용수량_산북천교토공" xfId="246" xr:uid="{00000000-0005-0000-0000-000007010000}"/>
    <cellStyle name="_도곡1교 교대 수량_통로box_위촌1교-구조물공_내역적용수량_산북천교토공_개자리8교" xfId="247" xr:uid="{00000000-0005-0000-0000-000008010000}"/>
    <cellStyle name="_도곡1교 교대 수량_통로box_위촌1교-구조물공_산북천교토공" xfId="248" xr:uid="{00000000-0005-0000-0000-000009010000}"/>
    <cellStyle name="_도곡1교 교대 수량_통로box_위촌1교-구조물공_산북천교토공_개자리8교" xfId="249" xr:uid="{00000000-0005-0000-0000-00000A010000}"/>
    <cellStyle name="_도곡1교 교대 수량_통로box_위촌1교-구조물공_송암1,2교집계" xfId="250" xr:uid="{00000000-0005-0000-0000-00000B010000}"/>
    <cellStyle name="_도곡1교 교대 수량_통로box_위촌1교-구조물공_송암1,2교집계_개자리8교" xfId="251" xr:uid="{00000000-0005-0000-0000-00000C010000}"/>
    <cellStyle name="_도곡1교 교대 수량_통로box_위촌1교-구조물공_송암1,2교집계_산북천교토공" xfId="252" xr:uid="{00000000-0005-0000-0000-00000D010000}"/>
    <cellStyle name="_도곡1교 교대 수량_통로box_위촌1교-구조물공_송암1,2교집계_산북천교토공_개자리8교" xfId="253" xr:uid="{00000000-0005-0000-0000-00000E010000}"/>
    <cellStyle name="_도곡1교 교대 수량_통로box_위촌4교-구조물공" xfId="254" xr:uid="{00000000-0005-0000-0000-00000F010000}"/>
    <cellStyle name="_도곡1교 교대 수량_통로box_위촌4교-구조물공_개자리8교" xfId="255" xr:uid="{00000000-0005-0000-0000-000010010000}"/>
    <cellStyle name="_도곡1교 교대 수량_통로box_위촌4교-구조물공_내역적용수량" xfId="256" xr:uid="{00000000-0005-0000-0000-000011010000}"/>
    <cellStyle name="_도곡1교 교대 수량_통로box_위촌4교-구조물공_내역적용수량_개자리8교" xfId="257" xr:uid="{00000000-0005-0000-0000-000012010000}"/>
    <cellStyle name="_도곡1교 교대 수량_통로box_위촌4교-구조물공_내역적용수량_산북천교토공" xfId="258" xr:uid="{00000000-0005-0000-0000-000013010000}"/>
    <cellStyle name="_도곡1교 교대 수량_통로box_위촌4교-구조물공_내역적용수량_산북천교토공_개자리8교" xfId="259" xr:uid="{00000000-0005-0000-0000-000014010000}"/>
    <cellStyle name="_도곡1교 교대 수량_통로box_위촌4교-구조물공_산북천교토공" xfId="260" xr:uid="{00000000-0005-0000-0000-000015010000}"/>
    <cellStyle name="_도곡1교 교대 수량_통로box_위촌4교-구조물공_산북천교토공_개자리8교" xfId="261" xr:uid="{00000000-0005-0000-0000-000016010000}"/>
    <cellStyle name="_도곡1교 교대 수량_통로box_위촌4교-구조물공_송암1,2교집계" xfId="262" xr:uid="{00000000-0005-0000-0000-000017010000}"/>
    <cellStyle name="_도곡1교 교대 수량_통로box_위촌4교-구조물공_송암1,2교집계_개자리8교" xfId="263" xr:uid="{00000000-0005-0000-0000-000018010000}"/>
    <cellStyle name="_도곡1교 교대 수량_통로box_위촌4교-구조물공_송암1,2교집계_산북천교토공" xfId="264" xr:uid="{00000000-0005-0000-0000-000019010000}"/>
    <cellStyle name="_도곡1교 교대 수량_통로box_위촌4교-구조물공_송암1,2교집계_산북천교토공_개자리8교" xfId="265" xr:uid="{00000000-0005-0000-0000-00001A010000}"/>
    <cellStyle name="_도곡1교 교대(시점) 수량" xfId="266" xr:uid="{00000000-0005-0000-0000-00001B010000}"/>
    <cellStyle name="_도곡1교 교대(시점) 수량_개자리8교" xfId="267" xr:uid="{00000000-0005-0000-0000-00001C010000}"/>
    <cellStyle name="_도곡1교 교대(시점) 수량_국도7호선통로박스수량" xfId="268" xr:uid="{00000000-0005-0000-0000-00001D010000}"/>
    <cellStyle name="_도곡1교 교대(시점) 수량_국도7호선통로박스수량_개자리8교" xfId="269" xr:uid="{00000000-0005-0000-0000-00001E010000}"/>
    <cellStyle name="_도곡1교 교대(시점) 수량_국도7호선통로박스수량_산북천교토공" xfId="270" xr:uid="{00000000-0005-0000-0000-00001F010000}"/>
    <cellStyle name="_도곡1교 교대(시점) 수량_국도7호선통로박스수량_산북천교토공_개자리8교" xfId="271" xr:uid="{00000000-0005-0000-0000-000020010000}"/>
    <cellStyle name="_도곡1교 교대(시점) 수량_국도7호선통로박스수량_수량-구조물공" xfId="272" xr:uid="{00000000-0005-0000-0000-000021010000}"/>
    <cellStyle name="_도곡1교 교대(시점) 수량_국도7호선통로박스수량_수량-구조물공_개자리8교" xfId="273" xr:uid="{00000000-0005-0000-0000-000022010000}"/>
    <cellStyle name="_도곡1교 교대(시점) 수량_국도7호선통로박스수량_수량-구조물공_내역적용수량" xfId="274" xr:uid="{00000000-0005-0000-0000-000023010000}"/>
    <cellStyle name="_도곡1교 교대(시점) 수량_국도7호선통로박스수량_수량-구조물공_내역적용수량_개자리8교" xfId="275" xr:uid="{00000000-0005-0000-0000-000024010000}"/>
    <cellStyle name="_도곡1교 교대(시점) 수량_국도7호선통로박스수량_수량-구조물공_내역적용수량_산북천교토공" xfId="276" xr:uid="{00000000-0005-0000-0000-000025010000}"/>
    <cellStyle name="_도곡1교 교대(시점) 수량_국도7호선통로박스수량_수량-구조물공_내역적용수량_산북천교토공_개자리8교" xfId="277" xr:uid="{00000000-0005-0000-0000-000026010000}"/>
    <cellStyle name="_도곡1교 교대(시점) 수량_국도7호선통로박스수량_수량-구조물공_산북천교토공" xfId="278" xr:uid="{00000000-0005-0000-0000-000027010000}"/>
    <cellStyle name="_도곡1교 교대(시점) 수량_국도7호선통로박스수량_수량-구조물공_산북천교토공_개자리8교" xfId="279" xr:uid="{00000000-0005-0000-0000-000028010000}"/>
    <cellStyle name="_도곡1교 교대(시점) 수량_국도7호선통로박스수량_수량-구조물공_송암1,2교집계" xfId="280" xr:uid="{00000000-0005-0000-0000-000029010000}"/>
    <cellStyle name="_도곡1교 교대(시점) 수량_국도7호선통로박스수량_수량-구조물공_송암1,2교집계_개자리8교" xfId="281" xr:uid="{00000000-0005-0000-0000-00002A010000}"/>
    <cellStyle name="_도곡1교 교대(시점) 수량_국도7호선통로박스수량_수량-구조물공_송암1,2교집계_산북천교토공" xfId="282" xr:uid="{00000000-0005-0000-0000-00002B010000}"/>
    <cellStyle name="_도곡1교 교대(시점) 수량_국도7호선통로박스수량_수량-구조물공_송암1,2교집계_산북천교토공_개자리8교" xfId="283" xr:uid="{00000000-0005-0000-0000-00002C010000}"/>
    <cellStyle name="_도곡1교 교대(시점) 수량_국도7호선통로박스수량_위촌1교-구조물공" xfId="284" xr:uid="{00000000-0005-0000-0000-00002D010000}"/>
    <cellStyle name="_도곡1교 교대(시점) 수량_국도7호선통로박스수량_위촌1교-구조물공_개자리8교" xfId="285" xr:uid="{00000000-0005-0000-0000-00002E010000}"/>
    <cellStyle name="_도곡1교 교대(시점) 수량_국도7호선통로박스수량_위촌1교-구조물공_내역적용수량" xfId="286" xr:uid="{00000000-0005-0000-0000-00002F010000}"/>
    <cellStyle name="_도곡1교 교대(시점) 수량_국도7호선통로박스수량_위촌1교-구조물공_내역적용수량_개자리8교" xfId="287" xr:uid="{00000000-0005-0000-0000-000030010000}"/>
    <cellStyle name="_도곡1교 교대(시점) 수량_국도7호선통로박스수량_위촌1교-구조물공_내역적용수량_산북천교토공" xfId="288" xr:uid="{00000000-0005-0000-0000-000031010000}"/>
    <cellStyle name="_도곡1교 교대(시점) 수량_국도7호선통로박스수량_위촌1교-구조물공_내역적용수량_산북천교토공_개자리8교" xfId="289" xr:uid="{00000000-0005-0000-0000-000032010000}"/>
    <cellStyle name="_도곡1교 교대(시점) 수량_국도7호선통로박스수량_위촌1교-구조물공_산북천교토공" xfId="290" xr:uid="{00000000-0005-0000-0000-000033010000}"/>
    <cellStyle name="_도곡1교 교대(시점) 수량_국도7호선통로박스수량_위촌1교-구조물공_산북천교토공_개자리8교" xfId="291" xr:uid="{00000000-0005-0000-0000-000034010000}"/>
    <cellStyle name="_도곡1교 교대(시점) 수량_국도7호선통로박스수량_위촌1교-구조물공_송암1,2교집계" xfId="292" xr:uid="{00000000-0005-0000-0000-000035010000}"/>
    <cellStyle name="_도곡1교 교대(시점) 수량_국도7호선통로박스수량_위촌1교-구조물공_송암1,2교집계_개자리8교" xfId="293" xr:uid="{00000000-0005-0000-0000-000036010000}"/>
    <cellStyle name="_도곡1교 교대(시점) 수량_국도7호선통로박스수량_위촌1교-구조물공_송암1,2교집계_산북천교토공" xfId="294" xr:uid="{00000000-0005-0000-0000-000037010000}"/>
    <cellStyle name="_도곡1교 교대(시점) 수량_국도7호선통로박스수량_위촌1교-구조물공_송암1,2교집계_산북천교토공_개자리8교" xfId="295" xr:uid="{00000000-0005-0000-0000-000038010000}"/>
    <cellStyle name="_도곡1교 교대(시점) 수량_국도7호선통로박스수량_위촌4교-구조물공" xfId="296" xr:uid="{00000000-0005-0000-0000-000039010000}"/>
    <cellStyle name="_도곡1교 교대(시점) 수량_국도7호선통로박스수량_위촌4교-구조물공_개자리8교" xfId="297" xr:uid="{00000000-0005-0000-0000-00003A010000}"/>
    <cellStyle name="_도곡1교 교대(시점) 수량_국도7호선통로박스수량_위촌4교-구조물공_내역적용수량" xfId="298" xr:uid="{00000000-0005-0000-0000-00003B010000}"/>
    <cellStyle name="_도곡1교 교대(시점) 수량_국도7호선통로박스수량_위촌4교-구조물공_내역적용수량_개자리8교" xfId="299" xr:uid="{00000000-0005-0000-0000-00003C010000}"/>
    <cellStyle name="_도곡1교 교대(시점) 수량_국도7호선통로박스수량_위촌4교-구조물공_내역적용수량_산북천교토공" xfId="300" xr:uid="{00000000-0005-0000-0000-00003D010000}"/>
    <cellStyle name="_도곡1교 교대(시점) 수량_국도7호선통로박스수량_위촌4교-구조물공_내역적용수량_산북천교토공_개자리8교" xfId="301" xr:uid="{00000000-0005-0000-0000-00003E010000}"/>
    <cellStyle name="_도곡1교 교대(시점) 수량_국도7호선통로박스수량_위촌4교-구조물공_산북천교토공" xfId="302" xr:uid="{00000000-0005-0000-0000-00003F010000}"/>
    <cellStyle name="_도곡1교 교대(시점) 수량_국도7호선통로박스수량_위촌4교-구조물공_산북천교토공_개자리8교" xfId="303" xr:uid="{00000000-0005-0000-0000-000040010000}"/>
    <cellStyle name="_도곡1교 교대(시점) 수량_국도7호선통로박스수량_위촌4교-구조물공_송암1,2교집계" xfId="304" xr:uid="{00000000-0005-0000-0000-000041010000}"/>
    <cellStyle name="_도곡1교 교대(시점) 수량_국도7호선통로박스수량_위촌4교-구조물공_송암1,2교집계_개자리8교" xfId="305" xr:uid="{00000000-0005-0000-0000-000042010000}"/>
    <cellStyle name="_도곡1교 교대(시점) 수량_국도7호선통로박스수량_위촌4교-구조물공_송암1,2교집계_산북천교토공" xfId="306" xr:uid="{00000000-0005-0000-0000-000043010000}"/>
    <cellStyle name="_도곡1교 교대(시점) 수량_국도7호선통로박스수량_위촌4교-구조물공_송암1,2교집계_산북천교토공_개자리8교" xfId="307" xr:uid="{00000000-0005-0000-0000-000044010000}"/>
    <cellStyle name="_도곡1교 교대(시점) 수량_내역적용수량" xfId="308" xr:uid="{00000000-0005-0000-0000-000045010000}"/>
    <cellStyle name="_도곡1교 교대(시점) 수량_내역적용수량_개자리8교" xfId="309" xr:uid="{00000000-0005-0000-0000-000046010000}"/>
    <cellStyle name="_도곡1교 교대(시점) 수량_내역적용수량_산북천교토공" xfId="310" xr:uid="{00000000-0005-0000-0000-000047010000}"/>
    <cellStyle name="_도곡1교 교대(시점) 수량_내역적용수량_산북천교토공_개자리8교" xfId="311" xr:uid="{00000000-0005-0000-0000-000048010000}"/>
    <cellStyle name="_도곡1교 교대(시점) 수량_산북천교토공" xfId="312" xr:uid="{00000000-0005-0000-0000-000049010000}"/>
    <cellStyle name="_도곡1교 교대(시점) 수량_산북천교토공_개자리8교" xfId="313" xr:uid="{00000000-0005-0000-0000-00004A010000}"/>
    <cellStyle name="_도곡1교 교대(시점) 수량_송암1,2교집계" xfId="314" xr:uid="{00000000-0005-0000-0000-00004B010000}"/>
    <cellStyle name="_도곡1교 교대(시점) 수량_송암1,2교집계_개자리8교" xfId="315" xr:uid="{00000000-0005-0000-0000-00004C010000}"/>
    <cellStyle name="_도곡1교 교대(시점) 수량_송암1,2교집계_산북천교토공" xfId="316" xr:uid="{00000000-0005-0000-0000-00004D010000}"/>
    <cellStyle name="_도곡1교 교대(시점) 수량_송암1,2교집계_산북천교토공_개자리8교" xfId="317" xr:uid="{00000000-0005-0000-0000-00004E010000}"/>
    <cellStyle name="_도곡1교 교대(시점) 수량_통로(box)" xfId="318" xr:uid="{00000000-0005-0000-0000-00004F010000}"/>
    <cellStyle name="_도곡1교 교대(시점) 수량_통로(box)_개자리8교" xfId="319" xr:uid="{00000000-0005-0000-0000-000050010000}"/>
    <cellStyle name="_도곡1교 교대(시점) 수량_통로(box)_산북천교토공" xfId="320" xr:uid="{00000000-0005-0000-0000-000051010000}"/>
    <cellStyle name="_도곡1교 교대(시점) 수량_통로(box)_산북천교토공_개자리8교" xfId="321" xr:uid="{00000000-0005-0000-0000-000052010000}"/>
    <cellStyle name="_도곡1교 교대(시점) 수량_통로(box)_수량-구조물공" xfId="322" xr:uid="{00000000-0005-0000-0000-000053010000}"/>
    <cellStyle name="_도곡1교 교대(시점) 수량_통로(box)_수량-구조물공_개자리8교" xfId="323" xr:uid="{00000000-0005-0000-0000-000054010000}"/>
    <cellStyle name="_도곡1교 교대(시점) 수량_통로(box)_수량-구조물공_내역적용수량" xfId="324" xr:uid="{00000000-0005-0000-0000-000055010000}"/>
    <cellStyle name="_도곡1교 교대(시점) 수량_통로(box)_수량-구조물공_내역적용수량_개자리8교" xfId="325" xr:uid="{00000000-0005-0000-0000-000056010000}"/>
    <cellStyle name="_도곡1교 교대(시점) 수량_통로(box)_수량-구조물공_내역적용수량_산북천교토공" xfId="326" xr:uid="{00000000-0005-0000-0000-000057010000}"/>
    <cellStyle name="_도곡1교 교대(시점) 수량_통로(box)_수량-구조물공_내역적용수량_산북천교토공_개자리8교" xfId="327" xr:uid="{00000000-0005-0000-0000-000058010000}"/>
    <cellStyle name="_도곡1교 교대(시점) 수량_통로(box)_수량-구조물공_산북천교토공" xfId="328" xr:uid="{00000000-0005-0000-0000-000059010000}"/>
    <cellStyle name="_도곡1교 교대(시점) 수량_통로(box)_수량-구조물공_산북천교토공_개자리8교" xfId="329" xr:uid="{00000000-0005-0000-0000-00005A010000}"/>
    <cellStyle name="_도곡1교 교대(시점) 수량_통로(box)_수량-구조물공_송암1,2교집계" xfId="330" xr:uid="{00000000-0005-0000-0000-00005B010000}"/>
    <cellStyle name="_도곡1교 교대(시점) 수량_통로(box)_수량-구조물공_송암1,2교집계_개자리8교" xfId="331" xr:uid="{00000000-0005-0000-0000-00005C010000}"/>
    <cellStyle name="_도곡1교 교대(시점) 수량_통로(box)_수량-구조물공_송암1,2교집계_산북천교토공" xfId="332" xr:uid="{00000000-0005-0000-0000-00005D010000}"/>
    <cellStyle name="_도곡1교 교대(시점) 수량_통로(box)_수량-구조물공_송암1,2교집계_산북천교토공_개자리8교" xfId="333" xr:uid="{00000000-0005-0000-0000-00005E010000}"/>
    <cellStyle name="_도곡1교 교대(시점) 수량_통로(box)_위촌1교-구조물공" xfId="334" xr:uid="{00000000-0005-0000-0000-00005F010000}"/>
    <cellStyle name="_도곡1교 교대(시점) 수량_통로(box)_위촌1교-구조물공_개자리8교" xfId="335" xr:uid="{00000000-0005-0000-0000-000060010000}"/>
    <cellStyle name="_도곡1교 교대(시점) 수량_통로(box)_위촌1교-구조물공_내역적용수량" xfId="336" xr:uid="{00000000-0005-0000-0000-000061010000}"/>
    <cellStyle name="_도곡1교 교대(시점) 수량_통로(box)_위촌1교-구조물공_내역적용수량_개자리8교" xfId="337" xr:uid="{00000000-0005-0000-0000-000062010000}"/>
    <cellStyle name="_도곡1교 교대(시점) 수량_통로(box)_위촌1교-구조물공_내역적용수량_산북천교토공" xfId="338" xr:uid="{00000000-0005-0000-0000-000063010000}"/>
    <cellStyle name="_도곡1교 교대(시점) 수량_통로(box)_위촌1교-구조물공_내역적용수량_산북천교토공_개자리8교" xfId="339" xr:uid="{00000000-0005-0000-0000-000064010000}"/>
    <cellStyle name="_도곡1교 교대(시점) 수량_통로(box)_위촌1교-구조물공_산북천교토공" xfId="340" xr:uid="{00000000-0005-0000-0000-000065010000}"/>
    <cellStyle name="_도곡1교 교대(시점) 수량_통로(box)_위촌1교-구조물공_산북천교토공_개자리8교" xfId="341" xr:uid="{00000000-0005-0000-0000-000066010000}"/>
    <cellStyle name="_도곡1교 교대(시점) 수량_통로(box)_위촌1교-구조물공_송암1,2교집계" xfId="342" xr:uid="{00000000-0005-0000-0000-000067010000}"/>
    <cellStyle name="_도곡1교 교대(시점) 수량_통로(box)_위촌1교-구조물공_송암1,2교집계_개자리8교" xfId="343" xr:uid="{00000000-0005-0000-0000-000068010000}"/>
    <cellStyle name="_도곡1교 교대(시점) 수량_통로(box)_위촌1교-구조물공_송암1,2교집계_산북천교토공" xfId="344" xr:uid="{00000000-0005-0000-0000-000069010000}"/>
    <cellStyle name="_도곡1교 교대(시점) 수량_통로(box)_위촌1교-구조물공_송암1,2교집계_산북천교토공_개자리8교" xfId="345" xr:uid="{00000000-0005-0000-0000-00006A010000}"/>
    <cellStyle name="_도곡1교 교대(시점) 수량_통로(box)_위촌4교-구조물공" xfId="346" xr:uid="{00000000-0005-0000-0000-00006B010000}"/>
    <cellStyle name="_도곡1교 교대(시점) 수량_통로(box)_위촌4교-구조물공_개자리8교" xfId="347" xr:uid="{00000000-0005-0000-0000-00006C010000}"/>
    <cellStyle name="_도곡1교 교대(시점) 수량_통로(box)_위촌4교-구조물공_내역적용수량" xfId="348" xr:uid="{00000000-0005-0000-0000-00006D010000}"/>
    <cellStyle name="_도곡1교 교대(시점) 수량_통로(box)_위촌4교-구조물공_내역적용수량_개자리8교" xfId="349" xr:uid="{00000000-0005-0000-0000-00006E010000}"/>
    <cellStyle name="_도곡1교 교대(시점) 수량_통로(box)_위촌4교-구조물공_내역적용수량_산북천교토공" xfId="350" xr:uid="{00000000-0005-0000-0000-00006F010000}"/>
    <cellStyle name="_도곡1교 교대(시점) 수량_통로(box)_위촌4교-구조물공_내역적용수량_산북천교토공_개자리8교" xfId="351" xr:uid="{00000000-0005-0000-0000-000070010000}"/>
    <cellStyle name="_도곡1교 교대(시점) 수량_통로(box)_위촌4교-구조물공_산북천교토공" xfId="352" xr:uid="{00000000-0005-0000-0000-000071010000}"/>
    <cellStyle name="_도곡1교 교대(시점) 수량_통로(box)_위촌4교-구조물공_산북천교토공_개자리8교" xfId="353" xr:uid="{00000000-0005-0000-0000-000072010000}"/>
    <cellStyle name="_도곡1교 교대(시점) 수량_통로(box)_위촌4교-구조물공_송암1,2교집계" xfId="354" xr:uid="{00000000-0005-0000-0000-000073010000}"/>
    <cellStyle name="_도곡1교 교대(시점) 수량_통로(box)_위촌4교-구조물공_송암1,2교집계_개자리8교" xfId="355" xr:uid="{00000000-0005-0000-0000-000074010000}"/>
    <cellStyle name="_도곡1교 교대(시점) 수량_통로(box)_위촌4교-구조물공_송암1,2교집계_산북천교토공" xfId="356" xr:uid="{00000000-0005-0000-0000-000075010000}"/>
    <cellStyle name="_도곡1교 교대(시점) 수량_통로(box)_위촌4교-구조물공_송암1,2교집계_산북천교토공_개자리8교" xfId="357" xr:uid="{00000000-0005-0000-0000-000076010000}"/>
    <cellStyle name="_도곡1교 교대(시점) 수량_통로box" xfId="358" xr:uid="{00000000-0005-0000-0000-000077010000}"/>
    <cellStyle name="_도곡1교 교대(시점) 수량_통로box_개자리8교" xfId="359" xr:uid="{00000000-0005-0000-0000-000078010000}"/>
    <cellStyle name="_도곡1교 교대(시점) 수량_통로box_산북천교토공" xfId="360" xr:uid="{00000000-0005-0000-0000-000079010000}"/>
    <cellStyle name="_도곡1교 교대(시점) 수량_통로box_산북천교토공_개자리8교" xfId="361" xr:uid="{00000000-0005-0000-0000-00007A010000}"/>
    <cellStyle name="_도곡1교 교대(시점) 수량_통로box_수량-구조물공" xfId="362" xr:uid="{00000000-0005-0000-0000-00007B010000}"/>
    <cellStyle name="_도곡1교 교대(시점) 수량_통로box_수량-구조물공_개자리8교" xfId="363" xr:uid="{00000000-0005-0000-0000-00007C010000}"/>
    <cellStyle name="_도곡1교 교대(시점) 수량_통로box_수량-구조물공_내역적용수량" xfId="364" xr:uid="{00000000-0005-0000-0000-00007D010000}"/>
    <cellStyle name="_도곡1교 교대(시점) 수량_통로box_수량-구조물공_내역적용수량_개자리8교" xfId="365" xr:uid="{00000000-0005-0000-0000-00007E010000}"/>
    <cellStyle name="_도곡1교 교대(시점) 수량_통로box_수량-구조물공_내역적용수량_산북천교토공" xfId="366" xr:uid="{00000000-0005-0000-0000-00007F010000}"/>
    <cellStyle name="_도곡1교 교대(시점) 수량_통로box_수량-구조물공_내역적용수량_산북천교토공_개자리8교" xfId="367" xr:uid="{00000000-0005-0000-0000-000080010000}"/>
    <cellStyle name="_도곡1교 교대(시점) 수량_통로box_수량-구조물공_산북천교토공" xfId="368" xr:uid="{00000000-0005-0000-0000-000081010000}"/>
    <cellStyle name="_도곡1교 교대(시점) 수량_통로box_수량-구조물공_산북천교토공_개자리8교" xfId="369" xr:uid="{00000000-0005-0000-0000-000082010000}"/>
    <cellStyle name="_도곡1교 교대(시점) 수량_통로box_수량-구조물공_송암1,2교집계" xfId="370" xr:uid="{00000000-0005-0000-0000-000083010000}"/>
    <cellStyle name="_도곡1교 교대(시점) 수량_통로box_수량-구조물공_송암1,2교집계_개자리8교" xfId="371" xr:uid="{00000000-0005-0000-0000-000084010000}"/>
    <cellStyle name="_도곡1교 교대(시점) 수량_통로box_수량-구조물공_송암1,2교집계_산북천교토공" xfId="372" xr:uid="{00000000-0005-0000-0000-000085010000}"/>
    <cellStyle name="_도곡1교 교대(시점) 수량_통로box_수량-구조물공_송암1,2교집계_산북천교토공_개자리8교" xfId="373" xr:uid="{00000000-0005-0000-0000-000086010000}"/>
    <cellStyle name="_도곡1교 교대(시점) 수량_통로box_위촌1교-구조물공" xfId="374" xr:uid="{00000000-0005-0000-0000-000087010000}"/>
    <cellStyle name="_도곡1교 교대(시점) 수량_통로box_위촌1교-구조물공_개자리8교" xfId="375" xr:uid="{00000000-0005-0000-0000-000088010000}"/>
    <cellStyle name="_도곡1교 교대(시점) 수량_통로box_위촌1교-구조물공_내역적용수량" xfId="376" xr:uid="{00000000-0005-0000-0000-000089010000}"/>
    <cellStyle name="_도곡1교 교대(시점) 수량_통로box_위촌1교-구조물공_내역적용수량_개자리8교" xfId="377" xr:uid="{00000000-0005-0000-0000-00008A010000}"/>
    <cellStyle name="_도곡1교 교대(시점) 수량_통로box_위촌1교-구조물공_내역적용수량_산북천교토공" xfId="378" xr:uid="{00000000-0005-0000-0000-00008B010000}"/>
    <cellStyle name="_도곡1교 교대(시점) 수량_통로box_위촌1교-구조물공_내역적용수량_산북천교토공_개자리8교" xfId="379" xr:uid="{00000000-0005-0000-0000-00008C010000}"/>
    <cellStyle name="_도곡1교 교대(시점) 수량_통로box_위촌1교-구조물공_산북천교토공" xfId="380" xr:uid="{00000000-0005-0000-0000-00008D010000}"/>
    <cellStyle name="_도곡1교 교대(시점) 수량_통로box_위촌1교-구조물공_산북천교토공_개자리8교" xfId="381" xr:uid="{00000000-0005-0000-0000-00008E010000}"/>
    <cellStyle name="_도곡1교 교대(시점) 수량_통로box_위촌1교-구조물공_송암1,2교집계" xfId="382" xr:uid="{00000000-0005-0000-0000-00008F010000}"/>
    <cellStyle name="_도곡1교 교대(시점) 수량_통로box_위촌1교-구조물공_송암1,2교집계_개자리8교" xfId="383" xr:uid="{00000000-0005-0000-0000-000090010000}"/>
    <cellStyle name="_도곡1교 교대(시점) 수량_통로box_위촌1교-구조물공_송암1,2교집계_산북천교토공" xfId="384" xr:uid="{00000000-0005-0000-0000-000091010000}"/>
    <cellStyle name="_도곡1교 교대(시점) 수량_통로box_위촌1교-구조물공_송암1,2교집계_산북천교토공_개자리8교" xfId="385" xr:uid="{00000000-0005-0000-0000-000092010000}"/>
    <cellStyle name="_도곡1교 교대(시점) 수량_통로box_위촌4교-구조물공" xfId="386" xr:uid="{00000000-0005-0000-0000-000093010000}"/>
    <cellStyle name="_도곡1교 교대(시점) 수량_통로box_위촌4교-구조물공_개자리8교" xfId="387" xr:uid="{00000000-0005-0000-0000-000094010000}"/>
    <cellStyle name="_도곡1교 교대(시점) 수량_통로box_위촌4교-구조물공_내역적용수량" xfId="388" xr:uid="{00000000-0005-0000-0000-000095010000}"/>
    <cellStyle name="_도곡1교 교대(시점) 수량_통로box_위촌4교-구조물공_내역적용수량_개자리8교" xfId="389" xr:uid="{00000000-0005-0000-0000-000096010000}"/>
    <cellStyle name="_도곡1교 교대(시점) 수량_통로box_위촌4교-구조물공_내역적용수량_산북천교토공" xfId="390" xr:uid="{00000000-0005-0000-0000-000097010000}"/>
    <cellStyle name="_도곡1교 교대(시점) 수량_통로box_위촌4교-구조물공_내역적용수량_산북천교토공_개자리8교" xfId="391" xr:uid="{00000000-0005-0000-0000-000098010000}"/>
    <cellStyle name="_도곡1교 교대(시점) 수량_통로box_위촌4교-구조물공_산북천교토공" xfId="392" xr:uid="{00000000-0005-0000-0000-000099010000}"/>
    <cellStyle name="_도곡1교 교대(시점) 수량_통로box_위촌4교-구조물공_산북천교토공_개자리8교" xfId="393" xr:uid="{00000000-0005-0000-0000-00009A010000}"/>
    <cellStyle name="_도곡1교 교대(시점) 수량_통로box_위촌4교-구조물공_송암1,2교집계" xfId="394" xr:uid="{00000000-0005-0000-0000-00009B010000}"/>
    <cellStyle name="_도곡1교 교대(시점) 수량_통로box_위촌4교-구조물공_송암1,2교집계_개자리8교" xfId="395" xr:uid="{00000000-0005-0000-0000-00009C010000}"/>
    <cellStyle name="_도곡1교 교대(시점) 수량_통로box_위촌4교-구조물공_송암1,2교집계_산북천교토공" xfId="396" xr:uid="{00000000-0005-0000-0000-00009D010000}"/>
    <cellStyle name="_도곡1교 교대(시점) 수량_통로box_위촌4교-구조물공_송암1,2교집계_산북천교토공_개자리8교" xfId="397" xr:uid="{00000000-0005-0000-0000-00009E010000}"/>
    <cellStyle name="_도곡1교 하부공 수량" xfId="398" xr:uid="{00000000-0005-0000-0000-00009F010000}"/>
    <cellStyle name="_도곡1교 하부공 수량_개자리8교" xfId="399" xr:uid="{00000000-0005-0000-0000-0000A0010000}"/>
    <cellStyle name="_도곡1교 하부공 수량_국도7호선통로박스수량" xfId="400" xr:uid="{00000000-0005-0000-0000-0000A1010000}"/>
    <cellStyle name="_도곡1교 하부공 수량_국도7호선통로박스수량_개자리8교" xfId="401" xr:uid="{00000000-0005-0000-0000-0000A2010000}"/>
    <cellStyle name="_도곡1교 하부공 수량_국도7호선통로박스수량_산북천교토공" xfId="402" xr:uid="{00000000-0005-0000-0000-0000A3010000}"/>
    <cellStyle name="_도곡1교 하부공 수량_국도7호선통로박스수량_산북천교토공_개자리8교" xfId="403" xr:uid="{00000000-0005-0000-0000-0000A4010000}"/>
    <cellStyle name="_도곡1교 하부공 수량_국도7호선통로박스수량_수량-구조물공" xfId="404" xr:uid="{00000000-0005-0000-0000-0000A5010000}"/>
    <cellStyle name="_도곡1교 하부공 수량_국도7호선통로박스수량_수량-구조물공_개자리8교" xfId="405" xr:uid="{00000000-0005-0000-0000-0000A6010000}"/>
    <cellStyle name="_도곡1교 하부공 수량_국도7호선통로박스수량_수량-구조물공_내역적용수량" xfId="406" xr:uid="{00000000-0005-0000-0000-0000A7010000}"/>
    <cellStyle name="_도곡1교 하부공 수량_국도7호선통로박스수량_수량-구조물공_내역적용수량_개자리8교" xfId="407" xr:uid="{00000000-0005-0000-0000-0000A8010000}"/>
    <cellStyle name="_도곡1교 하부공 수량_국도7호선통로박스수량_수량-구조물공_내역적용수량_산북천교토공" xfId="408" xr:uid="{00000000-0005-0000-0000-0000A9010000}"/>
    <cellStyle name="_도곡1교 하부공 수량_국도7호선통로박스수량_수량-구조물공_내역적용수량_산북천교토공_개자리8교" xfId="409" xr:uid="{00000000-0005-0000-0000-0000AA010000}"/>
    <cellStyle name="_도곡1교 하부공 수량_국도7호선통로박스수량_수량-구조물공_산북천교토공" xfId="410" xr:uid="{00000000-0005-0000-0000-0000AB010000}"/>
    <cellStyle name="_도곡1교 하부공 수량_국도7호선통로박스수량_수량-구조물공_산북천교토공_개자리8교" xfId="411" xr:uid="{00000000-0005-0000-0000-0000AC010000}"/>
    <cellStyle name="_도곡1교 하부공 수량_국도7호선통로박스수량_수량-구조물공_송암1,2교집계" xfId="412" xr:uid="{00000000-0005-0000-0000-0000AD010000}"/>
    <cellStyle name="_도곡1교 하부공 수량_국도7호선통로박스수량_수량-구조물공_송암1,2교집계_개자리8교" xfId="413" xr:uid="{00000000-0005-0000-0000-0000AE010000}"/>
    <cellStyle name="_도곡1교 하부공 수량_국도7호선통로박스수량_수량-구조물공_송암1,2교집계_산북천교토공" xfId="414" xr:uid="{00000000-0005-0000-0000-0000AF010000}"/>
    <cellStyle name="_도곡1교 하부공 수량_국도7호선통로박스수량_수량-구조물공_송암1,2교집계_산북천교토공_개자리8교" xfId="415" xr:uid="{00000000-0005-0000-0000-0000B0010000}"/>
    <cellStyle name="_도곡1교 하부공 수량_국도7호선통로박스수량_위촌1교-구조물공" xfId="416" xr:uid="{00000000-0005-0000-0000-0000B1010000}"/>
    <cellStyle name="_도곡1교 하부공 수량_국도7호선통로박스수량_위촌1교-구조물공_개자리8교" xfId="417" xr:uid="{00000000-0005-0000-0000-0000B2010000}"/>
    <cellStyle name="_도곡1교 하부공 수량_국도7호선통로박스수량_위촌1교-구조물공_내역적용수량" xfId="418" xr:uid="{00000000-0005-0000-0000-0000B3010000}"/>
    <cellStyle name="_도곡1교 하부공 수량_국도7호선통로박스수량_위촌1교-구조물공_내역적용수량_개자리8교" xfId="419" xr:uid="{00000000-0005-0000-0000-0000B4010000}"/>
    <cellStyle name="_도곡1교 하부공 수량_국도7호선통로박스수량_위촌1교-구조물공_내역적용수량_산북천교토공" xfId="420" xr:uid="{00000000-0005-0000-0000-0000B5010000}"/>
    <cellStyle name="_도곡1교 하부공 수량_국도7호선통로박스수량_위촌1교-구조물공_내역적용수량_산북천교토공_개자리8교" xfId="421" xr:uid="{00000000-0005-0000-0000-0000B6010000}"/>
    <cellStyle name="_도곡1교 하부공 수량_국도7호선통로박스수량_위촌1교-구조물공_산북천교토공" xfId="422" xr:uid="{00000000-0005-0000-0000-0000B7010000}"/>
    <cellStyle name="_도곡1교 하부공 수량_국도7호선통로박스수량_위촌1교-구조물공_산북천교토공_개자리8교" xfId="423" xr:uid="{00000000-0005-0000-0000-0000B8010000}"/>
    <cellStyle name="_도곡1교 하부공 수량_국도7호선통로박스수량_위촌1교-구조물공_송암1,2교집계" xfId="424" xr:uid="{00000000-0005-0000-0000-0000B9010000}"/>
    <cellStyle name="_도곡1교 하부공 수량_국도7호선통로박스수량_위촌1교-구조물공_송암1,2교집계_개자리8교" xfId="425" xr:uid="{00000000-0005-0000-0000-0000BA010000}"/>
    <cellStyle name="_도곡1교 하부공 수량_국도7호선통로박스수량_위촌1교-구조물공_송암1,2교집계_산북천교토공" xfId="426" xr:uid="{00000000-0005-0000-0000-0000BB010000}"/>
    <cellStyle name="_도곡1교 하부공 수량_국도7호선통로박스수량_위촌1교-구조물공_송암1,2교집계_산북천교토공_개자리8교" xfId="427" xr:uid="{00000000-0005-0000-0000-0000BC010000}"/>
    <cellStyle name="_도곡1교 하부공 수량_국도7호선통로박스수량_위촌4교-구조물공" xfId="428" xr:uid="{00000000-0005-0000-0000-0000BD010000}"/>
    <cellStyle name="_도곡1교 하부공 수량_국도7호선통로박스수량_위촌4교-구조물공_개자리8교" xfId="429" xr:uid="{00000000-0005-0000-0000-0000BE010000}"/>
    <cellStyle name="_도곡1교 하부공 수량_국도7호선통로박스수량_위촌4교-구조물공_내역적용수량" xfId="430" xr:uid="{00000000-0005-0000-0000-0000BF010000}"/>
    <cellStyle name="_도곡1교 하부공 수량_국도7호선통로박스수량_위촌4교-구조물공_내역적용수량_개자리8교" xfId="431" xr:uid="{00000000-0005-0000-0000-0000C0010000}"/>
    <cellStyle name="_도곡1교 하부공 수량_국도7호선통로박스수량_위촌4교-구조물공_내역적용수량_산북천교토공" xfId="432" xr:uid="{00000000-0005-0000-0000-0000C1010000}"/>
    <cellStyle name="_도곡1교 하부공 수량_국도7호선통로박스수량_위촌4교-구조물공_내역적용수량_산북천교토공_개자리8교" xfId="433" xr:uid="{00000000-0005-0000-0000-0000C2010000}"/>
    <cellStyle name="_도곡1교 하부공 수량_국도7호선통로박스수량_위촌4교-구조물공_산북천교토공" xfId="434" xr:uid="{00000000-0005-0000-0000-0000C3010000}"/>
    <cellStyle name="_도곡1교 하부공 수량_국도7호선통로박스수량_위촌4교-구조물공_산북천교토공_개자리8교" xfId="435" xr:uid="{00000000-0005-0000-0000-0000C4010000}"/>
    <cellStyle name="_도곡1교 하부공 수량_국도7호선통로박스수량_위촌4교-구조물공_송암1,2교집계" xfId="436" xr:uid="{00000000-0005-0000-0000-0000C5010000}"/>
    <cellStyle name="_도곡1교 하부공 수량_국도7호선통로박스수량_위촌4교-구조물공_송암1,2교집계_개자리8교" xfId="437" xr:uid="{00000000-0005-0000-0000-0000C6010000}"/>
    <cellStyle name="_도곡1교 하부공 수량_국도7호선통로박스수량_위촌4교-구조물공_송암1,2교집계_산북천교토공" xfId="438" xr:uid="{00000000-0005-0000-0000-0000C7010000}"/>
    <cellStyle name="_도곡1교 하부공 수량_국도7호선통로박스수량_위촌4교-구조물공_송암1,2교집계_산북천교토공_개자리8교" xfId="439" xr:uid="{00000000-0005-0000-0000-0000C8010000}"/>
    <cellStyle name="_도곡1교 하부공 수량_내역적용수량" xfId="440" xr:uid="{00000000-0005-0000-0000-0000C9010000}"/>
    <cellStyle name="_도곡1교 하부공 수량_내역적용수량_개자리8교" xfId="441" xr:uid="{00000000-0005-0000-0000-0000CA010000}"/>
    <cellStyle name="_도곡1교 하부공 수량_내역적용수량_산북천교토공" xfId="442" xr:uid="{00000000-0005-0000-0000-0000CB010000}"/>
    <cellStyle name="_도곡1교 하부공 수량_내역적용수량_산북천교토공_개자리8교" xfId="443" xr:uid="{00000000-0005-0000-0000-0000CC010000}"/>
    <cellStyle name="_도곡1교 하부공 수량_산북천교토공" xfId="444" xr:uid="{00000000-0005-0000-0000-0000CD010000}"/>
    <cellStyle name="_도곡1교 하부공 수량_산북천교토공_개자리8교" xfId="445" xr:uid="{00000000-0005-0000-0000-0000CE010000}"/>
    <cellStyle name="_도곡1교 하부공 수량_송암1,2교집계" xfId="446" xr:uid="{00000000-0005-0000-0000-0000CF010000}"/>
    <cellStyle name="_도곡1교 하부공 수량_송암1,2교집계_개자리8교" xfId="447" xr:uid="{00000000-0005-0000-0000-0000D0010000}"/>
    <cellStyle name="_도곡1교 하부공 수량_송암1,2교집계_산북천교토공" xfId="448" xr:uid="{00000000-0005-0000-0000-0000D1010000}"/>
    <cellStyle name="_도곡1교 하부공 수량_송암1,2교집계_산북천교토공_개자리8교" xfId="449" xr:uid="{00000000-0005-0000-0000-0000D2010000}"/>
    <cellStyle name="_도곡1교 하부공 수량_통로(box)" xfId="450" xr:uid="{00000000-0005-0000-0000-0000D3010000}"/>
    <cellStyle name="_도곡1교 하부공 수량_통로(box)_개자리8교" xfId="451" xr:uid="{00000000-0005-0000-0000-0000D4010000}"/>
    <cellStyle name="_도곡1교 하부공 수량_통로(box)_산북천교토공" xfId="452" xr:uid="{00000000-0005-0000-0000-0000D5010000}"/>
    <cellStyle name="_도곡1교 하부공 수량_통로(box)_산북천교토공_개자리8교" xfId="453" xr:uid="{00000000-0005-0000-0000-0000D6010000}"/>
    <cellStyle name="_도곡1교 하부공 수량_통로(box)_수량-구조물공" xfId="454" xr:uid="{00000000-0005-0000-0000-0000D7010000}"/>
    <cellStyle name="_도곡1교 하부공 수량_통로(box)_수량-구조물공_개자리8교" xfId="455" xr:uid="{00000000-0005-0000-0000-0000D8010000}"/>
    <cellStyle name="_도곡1교 하부공 수량_통로(box)_수량-구조물공_내역적용수량" xfId="456" xr:uid="{00000000-0005-0000-0000-0000D9010000}"/>
    <cellStyle name="_도곡1교 하부공 수량_통로(box)_수량-구조물공_내역적용수량_개자리8교" xfId="457" xr:uid="{00000000-0005-0000-0000-0000DA010000}"/>
    <cellStyle name="_도곡1교 하부공 수량_통로(box)_수량-구조물공_내역적용수량_산북천교토공" xfId="458" xr:uid="{00000000-0005-0000-0000-0000DB010000}"/>
    <cellStyle name="_도곡1교 하부공 수량_통로(box)_수량-구조물공_내역적용수량_산북천교토공_개자리8교" xfId="459" xr:uid="{00000000-0005-0000-0000-0000DC010000}"/>
    <cellStyle name="_도곡1교 하부공 수량_통로(box)_수량-구조물공_산북천교토공" xfId="460" xr:uid="{00000000-0005-0000-0000-0000DD010000}"/>
    <cellStyle name="_도곡1교 하부공 수량_통로(box)_수량-구조물공_산북천교토공_개자리8교" xfId="461" xr:uid="{00000000-0005-0000-0000-0000DE010000}"/>
    <cellStyle name="_도곡1교 하부공 수량_통로(box)_수량-구조물공_송암1,2교집계" xfId="462" xr:uid="{00000000-0005-0000-0000-0000DF010000}"/>
    <cellStyle name="_도곡1교 하부공 수량_통로(box)_수량-구조물공_송암1,2교집계_개자리8교" xfId="463" xr:uid="{00000000-0005-0000-0000-0000E0010000}"/>
    <cellStyle name="_도곡1교 하부공 수량_통로(box)_수량-구조물공_송암1,2교집계_산북천교토공" xfId="464" xr:uid="{00000000-0005-0000-0000-0000E1010000}"/>
    <cellStyle name="_도곡1교 하부공 수량_통로(box)_수량-구조물공_송암1,2교집계_산북천교토공_개자리8교" xfId="465" xr:uid="{00000000-0005-0000-0000-0000E2010000}"/>
    <cellStyle name="_도곡1교 하부공 수량_통로(box)_위촌1교-구조물공" xfId="466" xr:uid="{00000000-0005-0000-0000-0000E3010000}"/>
    <cellStyle name="_도곡1교 하부공 수량_통로(box)_위촌1교-구조물공_개자리8교" xfId="467" xr:uid="{00000000-0005-0000-0000-0000E4010000}"/>
    <cellStyle name="_도곡1교 하부공 수량_통로(box)_위촌1교-구조물공_내역적용수량" xfId="468" xr:uid="{00000000-0005-0000-0000-0000E5010000}"/>
    <cellStyle name="_도곡1교 하부공 수량_통로(box)_위촌1교-구조물공_내역적용수량_개자리8교" xfId="469" xr:uid="{00000000-0005-0000-0000-0000E6010000}"/>
    <cellStyle name="_도곡1교 하부공 수량_통로(box)_위촌1교-구조물공_내역적용수량_산북천교토공" xfId="470" xr:uid="{00000000-0005-0000-0000-0000E7010000}"/>
    <cellStyle name="_도곡1교 하부공 수량_통로(box)_위촌1교-구조물공_내역적용수량_산북천교토공_개자리8교" xfId="471" xr:uid="{00000000-0005-0000-0000-0000E8010000}"/>
    <cellStyle name="_도곡1교 하부공 수량_통로(box)_위촌1교-구조물공_산북천교토공" xfId="472" xr:uid="{00000000-0005-0000-0000-0000E9010000}"/>
    <cellStyle name="_도곡1교 하부공 수량_통로(box)_위촌1교-구조물공_산북천교토공_개자리8교" xfId="473" xr:uid="{00000000-0005-0000-0000-0000EA010000}"/>
    <cellStyle name="_도곡1교 하부공 수량_통로(box)_위촌1교-구조물공_송암1,2교집계" xfId="474" xr:uid="{00000000-0005-0000-0000-0000EB010000}"/>
    <cellStyle name="_도곡1교 하부공 수량_통로(box)_위촌1교-구조물공_송암1,2교집계_개자리8교" xfId="475" xr:uid="{00000000-0005-0000-0000-0000EC010000}"/>
    <cellStyle name="_도곡1교 하부공 수량_통로(box)_위촌1교-구조물공_송암1,2교집계_산북천교토공" xfId="476" xr:uid="{00000000-0005-0000-0000-0000ED010000}"/>
    <cellStyle name="_도곡1교 하부공 수량_통로(box)_위촌1교-구조물공_송암1,2교집계_산북천교토공_개자리8교" xfId="477" xr:uid="{00000000-0005-0000-0000-0000EE010000}"/>
    <cellStyle name="_도곡1교 하부공 수량_통로(box)_위촌4교-구조물공" xfId="478" xr:uid="{00000000-0005-0000-0000-0000EF010000}"/>
    <cellStyle name="_도곡1교 하부공 수량_통로(box)_위촌4교-구조물공_개자리8교" xfId="479" xr:uid="{00000000-0005-0000-0000-0000F0010000}"/>
    <cellStyle name="_도곡1교 하부공 수량_통로(box)_위촌4교-구조물공_내역적용수량" xfId="480" xr:uid="{00000000-0005-0000-0000-0000F1010000}"/>
    <cellStyle name="_도곡1교 하부공 수량_통로(box)_위촌4교-구조물공_내역적용수량_개자리8교" xfId="481" xr:uid="{00000000-0005-0000-0000-0000F2010000}"/>
    <cellStyle name="_도곡1교 하부공 수량_통로(box)_위촌4교-구조물공_내역적용수량_산북천교토공" xfId="482" xr:uid="{00000000-0005-0000-0000-0000F3010000}"/>
    <cellStyle name="_도곡1교 하부공 수량_통로(box)_위촌4교-구조물공_내역적용수량_산북천교토공_개자리8교" xfId="483" xr:uid="{00000000-0005-0000-0000-0000F4010000}"/>
    <cellStyle name="_도곡1교 하부공 수량_통로(box)_위촌4교-구조물공_산북천교토공" xfId="484" xr:uid="{00000000-0005-0000-0000-0000F5010000}"/>
    <cellStyle name="_도곡1교 하부공 수량_통로(box)_위촌4교-구조물공_산북천교토공_개자리8교" xfId="485" xr:uid="{00000000-0005-0000-0000-0000F6010000}"/>
    <cellStyle name="_도곡1교 하부공 수량_통로(box)_위촌4교-구조물공_송암1,2교집계" xfId="486" xr:uid="{00000000-0005-0000-0000-0000F7010000}"/>
    <cellStyle name="_도곡1교 하부공 수량_통로(box)_위촌4교-구조물공_송암1,2교집계_개자리8교" xfId="487" xr:uid="{00000000-0005-0000-0000-0000F8010000}"/>
    <cellStyle name="_도곡1교 하부공 수량_통로(box)_위촌4교-구조물공_송암1,2교집계_산북천교토공" xfId="488" xr:uid="{00000000-0005-0000-0000-0000F9010000}"/>
    <cellStyle name="_도곡1교 하부공 수량_통로(box)_위촌4교-구조물공_송암1,2교집계_산북천교토공_개자리8교" xfId="489" xr:uid="{00000000-0005-0000-0000-0000FA010000}"/>
    <cellStyle name="_도곡1교 하부공 수량_통로box" xfId="490" xr:uid="{00000000-0005-0000-0000-0000FB010000}"/>
    <cellStyle name="_도곡1교 하부공 수량_통로box_개자리8교" xfId="491" xr:uid="{00000000-0005-0000-0000-0000FC010000}"/>
    <cellStyle name="_도곡1교 하부공 수량_통로box_산북천교토공" xfId="492" xr:uid="{00000000-0005-0000-0000-0000FD010000}"/>
    <cellStyle name="_도곡1교 하부공 수량_통로box_산북천교토공_개자리8교" xfId="493" xr:uid="{00000000-0005-0000-0000-0000FE010000}"/>
    <cellStyle name="_도곡1교 하부공 수량_통로box_수량-구조물공" xfId="494" xr:uid="{00000000-0005-0000-0000-0000FF010000}"/>
    <cellStyle name="_도곡1교 하부공 수량_통로box_수량-구조물공_개자리8교" xfId="495" xr:uid="{00000000-0005-0000-0000-000000020000}"/>
    <cellStyle name="_도곡1교 하부공 수량_통로box_수량-구조물공_내역적용수량" xfId="496" xr:uid="{00000000-0005-0000-0000-000001020000}"/>
    <cellStyle name="_도곡1교 하부공 수량_통로box_수량-구조물공_내역적용수량_개자리8교" xfId="497" xr:uid="{00000000-0005-0000-0000-000002020000}"/>
    <cellStyle name="_도곡1교 하부공 수량_통로box_수량-구조물공_내역적용수량_산북천교토공" xfId="498" xr:uid="{00000000-0005-0000-0000-000003020000}"/>
    <cellStyle name="_도곡1교 하부공 수량_통로box_수량-구조물공_내역적용수량_산북천교토공_개자리8교" xfId="499" xr:uid="{00000000-0005-0000-0000-000004020000}"/>
    <cellStyle name="_도곡1교 하부공 수량_통로box_수량-구조물공_산북천교토공" xfId="500" xr:uid="{00000000-0005-0000-0000-000005020000}"/>
    <cellStyle name="_도곡1교 하부공 수량_통로box_수량-구조물공_산북천교토공_개자리8교" xfId="501" xr:uid="{00000000-0005-0000-0000-000006020000}"/>
    <cellStyle name="_도곡1교 하부공 수량_통로box_수량-구조물공_송암1,2교집계" xfId="502" xr:uid="{00000000-0005-0000-0000-000007020000}"/>
    <cellStyle name="_도곡1교 하부공 수량_통로box_수량-구조물공_송암1,2교집계_개자리8교" xfId="503" xr:uid="{00000000-0005-0000-0000-000008020000}"/>
    <cellStyle name="_도곡1교 하부공 수량_통로box_수량-구조물공_송암1,2교집계_산북천교토공" xfId="504" xr:uid="{00000000-0005-0000-0000-000009020000}"/>
    <cellStyle name="_도곡1교 하부공 수량_통로box_수량-구조물공_송암1,2교집계_산북천교토공_개자리8교" xfId="505" xr:uid="{00000000-0005-0000-0000-00000A020000}"/>
    <cellStyle name="_도곡1교 하부공 수량_통로box_위촌1교-구조물공" xfId="506" xr:uid="{00000000-0005-0000-0000-00000B020000}"/>
    <cellStyle name="_도곡1교 하부공 수량_통로box_위촌1교-구조물공_개자리8교" xfId="507" xr:uid="{00000000-0005-0000-0000-00000C020000}"/>
    <cellStyle name="_도곡1교 하부공 수량_통로box_위촌1교-구조물공_내역적용수량" xfId="508" xr:uid="{00000000-0005-0000-0000-00000D020000}"/>
    <cellStyle name="_도곡1교 하부공 수량_통로box_위촌1교-구조물공_내역적용수량_개자리8교" xfId="509" xr:uid="{00000000-0005-0000-0000-00000E020000}"/>
    <cellStyle name="_도곡1교 하부공 수량_통로box_위촌1교-구조물공_내역적용수량_산북천교토공" xfId="510" xr:uid="{00000000-0005-0000-0000-00000F020000}"/>
    <cellStyle name="_도곡1교 하부공 수량_통로box_위촌1교-구조물공_내역적용수량_산북천교토공_개자리8교" xfId="511" xr:uid="{00000000-0005-0000-0000-000010020000}"/>
    <cellStyle name="_도곡1교 하부공 수량_통로box_위촌1교-구조물공_산북천교토공" xfId="512" xr:uid="{00000000-0005-0000-0000-000011020000}"/>
    <cellStyle name="_도곡1교 하부공 수량_통로box_위촌1교-구조물공_산북천교토공_개자리8교" xfId="513" xr:uid="{00000000-0005-0000-0000-000012020000}"/>
    <cellStyle name="_도곡1교 하부공 수량_통로box_위촌1교-구조물공_송암1,2교집계" xfId="514" xr:uid="{00000000-0005-0000-0000-000013020000}"/>
    <cellStyle name="_도곡1교 하부공 수량_통로box_위촌1교-구조물공_송암1,2교집계_개자리8교" xfId="515" xr:uid="{00000000-0005-0000-0000-000014020000}"/>
    <cellStyle name="_도곡1교 하부공 수량_통로box_위촌1교-구조물공_송암1,2교집계_산북천교토공" xfId="516" xr:uid="{00000000-0005-0000-0000-000015020000}"/>
    <cellStyle name="_도곡1교 하부공 수량_통로box_위촌1교-구조물공_송암1,2교집계_산북천교토공_개자리8교" xfId="517" xr:uid="{00000000-0005-0000-0000-000016020000}"/>
    <cellStyle name="_도곡1교 하부공 수량_통로box_위촌4교-구조물공" xfId="518" xr:uid="{00000000-0005-0000-0000-000017020000}"/>
    <cellStyle name="_도곡1교 하부공 수량_통로box_위촌4교-구조물공_개자리8교" xfId="519" xr:uid="{00000000-0005-0000-0000-000018020000}"/>
    <cellStyle name="_도곡1교 하부공 수량_통로box_위촌4교-구조물공_내역적용수량" xfId="520" xr:uid="{00000000-0005-0000-0000-000019020000}"/>
    <cellStyle name="_도곡1교 하부공 수량_통로box_위촌4교-구조물공_내역적용수량_개자리8교" xfId="521" xr:uid="{00000000-0005-0000-0000-00001A020000}"/>
    <cellStyle name="_도곡1교 하부공 수량_통로box_위촌4교-구조물공_내역적용수량_산북천교토공" xfId="522" xr:uid="{00000000-0005-0000-0000-00001B020000}"/>
    <cellStyle name="_도곡1교 하부공 수량_통로box_위촌4교-구조물공_내역적용수량_산북천교토공_개자리8교" xfId="523" xr:uid="{00000000-0005-0000-0000-00001C020000}"/>
    <cellStyle name="_도곡1교 하부공 수량_통로box_위촌4교-구조물공_산북천교토공" xfId="524" xr:uid="{00000000-0005-0000-0000-00001D020000}"/>
    <cellStyle name="_도곡1교 하부공 수량_통로box_위촌4교-구조물공_산북천교토공_개자리8교" xfId="525" xr:uid="{00000000-0005-0000-0000-00001E020000}"/>
    <cellStyle name="_도곡1교 하부공 수량_통로box_위촌4교-구조물공_송암1,2교집계" xfId="526" xr:uid="{00000000-0005-0000-0000-00001F020000}"/>
    <cellStyle name="_도곡1교 하부공 수량_통로box_위촌4교-구조물공_송암1,2교집계_개자리8교" xfId="527" xr:uid="{00000000-0005-0000-0000-000020020000}"/>
    <cellStyle name="_도곡1교 하부공 수량_통로box_위촌4교-구조물공_송암1,2교집계_산북천교토공" xfId="528" xr:uid="{00000000-0005-0000-0000-000021020000}"/>
    <cellStyle name="_도곡1교 하부공 수량_통로box_위촌4교-구조물공_송암1,2교집계_산북천교토공_개자리8교" xfId="529" xr:uid="{00000000-0005-0000-0000-000022020000}"/>
    <cellStyle name="_도곡2교 교대 수량" xfId="530" xr:uid="{00000000-0005-0000-0000-000023020000}"/>
    <cellStyle name="_도곡2교 교대 수량_개자리8교" xfId="531" xr:uid="{00000000-0005-0000-0000-000024020000}"/>
    <cellStyle name="_도곡2교 교대 수량_국도7호선통로박스수량" xfId="532" xr:uid="{00000000-0005-0000-0000-000025020000}"/>
    <cellStyle name="_도곡2교 교대 수량_국도7호선통로박스수량_개자리8교" xfId="533" xr:uid="{00000000-0005-0000-0000-000026020000}"/>
    <cellStyle name="_도곡2교 교대 수량_국도7호선통로박스수량_산북천교토공" xfId="534" xr:uid="{00000000-0005-0000-0000-000027020000}"/>
    <cellStyle name="_도곡2교 교대 수량_국도7호선통로박스수량_산북천교토공_개자리8교" xfId="535" xr:uid="{00000000-0005-0000-0000-000028020000}"/>
    <cellStyle name="_도곡2교 교대 수량_국도7호선통로박스수량_수량-구조물공" xfId="536" xr:uid="{00000000-0005-0000-0000-000029020000}"/>
    <cellStyle name="_도곡2교 교대 수량_국도7호선통로박스수량_수량-구조물공_개자리8교" xfId="537" xr:uid="{00000000-0005-0000-0000-00002A020000}"/>
    <cellStyle name="_도곡2교 교대 수량_국도7호선통로박스수량_수량-구조물공_내역적용수량" xfId="538" xr:uid="{00000000-0005-0000-0000-00002B020000}"/>
    <cellStyle name="_도곡2교 교대 수량_국도7호선통로박스수량_수량-구조물공_내역적용수량_개자리8교" xfId="539" xr:uid="{00000000-0005-0000-0000-00002C020000}"/>
    <cellStyle name="_도곡2교 교대 수량_국도7호선통로박스수량_수량-구조물공_내역적용수량_산북천교토공" xfId="540" xr:uid="{00000000-0005-0000-0000-00002D020000}"/>
    <cellStyle name="_도곡2교 교대 수량_국도7호선통로박스수량_수량-구조물공_내역적용수량_산북천교토공_개자리8교" xfId="541" xr:uid="{00000000-0005-0000-0000-00002E020000}"/>
    <cellStyle name="_도곡2교 교대 수량_국도7호선통로박스수량_수량-구조물공_산북천교토공" xfId="542" xr:uid="{00000000-0005-0000-0000-00002F020000}"/>
    <cellStyle name="_도곡2교 교대 수량_국도7호선통로박스수량_수량-구조물공_산북천교토공_개자리8교" xfId="543" xr:uid="{00000000-0005-0000-0000-000030020000}"/>
    <cellStyle name="_도곡2교 교대 수량_국도7호선통로박스수량_수량-구조물공_송암1,2교집계" xfId="544" xr:uid="{00000000-0005-0000-0000-000031020000}"/>
    <cellStyle name="_도곡2교 교대 수량_국도7호선통로박스수량_수량-구조물공_송암1,2교집계_개자리8교" xfId="545" xr:uid="{00000000-0005-0000-0000-000032020000}"/>
    <cellStyle name="_도곡2교 교대 수량_국도7호선통로박스수량_수량-구조물공_송암1,2교집계_산북천교토공" xfId="546" xr:uid="{00000000-0005-0000-0000-000033020000}"/>
    <cellStyle name="_도곡2교 교대 수량_국도7호선통로박스수량_수량-구조물공_송암1,2교집계_산북천교토공_개자리8교" xfId="547" xr:uid="{00000000-0005-0000-0000-000034020000}"/>
    <cellStyle name="_도곡2교 교대 수량_국도7호선통로박스수량_위촌1교-구조물공" xfId="548" xr:uid="{00000000-0005-0000-0000-000035020000}"/>
    <cellStyle name="_도곡2교 교대 수량_국도7호선통로박스수량_위촌1교-구조물공_개자리8교" xfId="549" xr:uid="{00000000-0005-0000-0000-000036020000}"/>
    <cellStyle name="_도곡2교 교대 수량_국도7호선통로박스수량_위촌1교-구조물공_내역적용수량" xfId="550" xr:uid="{00000000-0005-0000-0000-000037020000}"/>
    <cellStyle name="_도곡2교 교대 수량_국도7호선통로박스수량_위촌1교-구조물공_내역적용수량_개자리8교" xfId="551" xr:uid="{00000000-0005-0000-0000-000038020000}"/>
    <cellStyle name="_도곡2교 교대 수량_국도7호선통로박스수량_위촌1교-구조물공_내역적용수량_산북천교토공" xfId="552" xr:uid="{00000000-0005-0000-0000-000039020000}"/>
    <cellStyle name="_도곡2교 교대 수량_국도7호선통로박스수량_위촌1교-구조물공_내역적용수량_산북천교토공_개자리8교" xfId="553" xr:uid="{00000000-0005-0000-0000-00003A020000}"/>
    <cellStyle name="_도곡2교 교대 수량_국도7호선통로박스수량_위촌1교-구조물공_산북천교토공" xfId="554" xr:uid="{00000000-0005-0000-0000-00003B020000}"/>
    <cellStyle name="_도곡2교 교대 수량_국도7호선통로박스수량_위촌1교-구조물공_산북천교토공_개자리8교" xfId="555" xr:uid="{00000000-0005-0000-0000-00003C020000}"/>
    <cellStyle name="_도곡2교 교대 수량_국도7호선통로박스수량_위촌1교-구조물공_송암1,2교집계" xfId="556" xr:uid="{00000000-0005-0000-0000-00003D020000}"/>
    <cellStyle name="_도곡2교 교대 수량_국도7호선통로박스수량_위촌1교-구조물공_송암1,2교집계_개자리8교" xfId="557" xr:uid="{00000000-0005-0000-0000-00003E020000}"/>
    <cellStyle name="_도곡2교 교대 수량_국도7호선통로박스수량_위촌1교-구조물공_송암1,2교집계_산북천교토공" xfId="558" xr:uid="{00000000-0005-0000-0000-00003F020000}"/>
    <cellStyle name="_도곡2교 교대 수량_국도7호선통로박스수량_위촌1교-구조물공_송암1,2교집계_산북천교토공_개자리8교" xfId="559" xr:uid="{00000000-0005-0000-0000-000040020000}"/>
    <cellStyle name="_도곡2교 교대 수량_국도7호선통로박스수량_위촌4교-구조물공" xfId="560" xr:uid="{00000000-0005-0000-0000-000041020000}"/>
    <cellStyle name="_도곡2교 교대 수량_국도7호선통로박스수량_위촌4교-구조물공_개자리8교" xfId="561" xr:uid="{00000000-0005-0000-0000-000042020000}"/>
    <cellStyle name="_도곡2교 교대 수량_국도7호선통로박스수량_위촌4교-구조물공_내역적용수량" xfId="562" xr:uid="{00000000-0005-0000-0000-000043020000}"/>
    <cellStyle name="_도곡2교 교대 수량_국도7호선통로박스수량_위촌4교-구조물공_내역적용수량_개자리8교" xfId="563" xr:uid="{00000000-0005-0000-0000-000044020000}"/>
    <cellStyle name="_도곡2교 교대 수량_국도7호선통로박스수량_위촌4교-구조물공_내역적용수량_산북천교토공" xfId="564" xr:uid="{00000000-0005-0000-0000-000045020000}"/>
    <cellStyle name="_도곡2교 교대 수량_국도7호선통로박스수량_위촌4교-구조물공_내역적용수량_산북천교토공_개자리8교" xfId="565" xr:uid="{00000000-0005-0000-0000-000046020000}"/>
    <cellStyle name="_도곡2교 교대 수량_국도7호선통로박스수량_위촌4교-구조물공_산북천교토공" xfId="566" xr:uid="{00000000-0005-0000-0000-000047020000}"/>
    <cellStyle name="_도곡2교 교대 수량_국도7호선통로박스수량_위촌4교-구조물공_산북천교토공_개자리8교" xfId="567" xr:uid="{00000000-0005-0000-0000-000048020000}"/>
    <cellStyle name="_도곡2교 교대 수량_국도7호선통로박스수량_위촌4교-구조물공_송암1,2교집계" xfId="568" xr:uid="{00000000-0005-0000-0000-000049020000}"/>
    <cellStyle name="_도곡2교 교대 수량_국도7호선통로박스수량_위촌4교-구조물공_송암1,2교집계_개자리8교" xfId="569" xr:uid="{00000000-0005-0000-0000-00004A020000}"/>
    <cellStyle name="_도곡2교 교대 수량_국도7호선통로박스수량_위촌4교-구조물공_송암1,2교집계_산북천교토공" xfId="570" xr:uid="{00000000-0005-0000-0000-00004B020000}"/>
    <cellStyle name="_도곡2교 교대 수량_국도7호선통로박스수량_위촌4교-구조물공_송암1,2교집계_산북천교토공_개자리8교" xfId="571" xr:uid="{00000000-0005-0000-0000-00004C020000}"/>
    <cellStyle name="_도곡2교 교대 수량_내역적용수량" xfId="572" xr:uid="{00000000-0005-0000-0000-00004D020000}"/>
    <cellStyle name="_도곡2교 교대 수량_내역적용수량_개자리8교" xfId="573" xr:uid="{00000000-0005-0000-0000-00004E020000}"/>
    <cellStyle name="_도곡2교 교대 수량_내역적용수량_산북천교토공" xfId="574" xr:uid="{00000000-0005-0000-0000-00004F020000}"/>
    <cellStyle name="_도곡2교 교대 수량_내역적용수량_산북천교토공_개자리8교" xfId="575" xr:uid="{00000000-0005-0000-0000-000050020000}"/>
    <cellStyle name="_도곡2교 교대 수량_산북천교토공" xfId="576" xr:uid="{00000000-0005-0000-0000-000051020000}"/>
    <cellStyle name="_도곡2교 교대 수량_산북천교토공_개자리8교" xfId="577" xr:uid="{00000000-0005-0000-0000-000052020000}"/>
    <cellStyle name="_도곡2교 교대 수량_송암1,2교집계" xfId="578" xr:uid="{00000000-0005-0000-0000-000053020000}"/>
    <cellStyle name="_도곡2교 교대 수량_송암1,2교집계_개자리8교" xfId="579" xr:uid="{00000000-0005-0000-0000-000054020000}"/>
    <cellStyle name="_도곡2교 교대 수량_송암1,2교집계_산북천교토공" xfId="580" xr:uid="{00000000-0005-0000-0000-000055020000}"/>
    <cellStyle name="_도곡2교 교대 수량_송암1,2교집계_산북천교토공_개자리8교" xfId="581" xr:uid="{00000000-0005-0000-0000-000056020000}"/>
    <cellStyle name="_도곡2교 교대 수량_통로(box)" xfId="582" xr:uid="{00000000-0005-0000-0000-000057020000}"/>
    <cellStyle name="_도곡2교 교대 수량_통로(box)_개자리8교" xfId="583" xr:uid="{00000000-0005-0000-0000-000058020000}"/>
    <cellStyle name="_도곡2교 교대 수량_통로(box)_산북천교토공" xfId="584" xr:uid="{00000000-0005-0000-0000-000059020000}"/>
    <cellStyle name="_도곡2교 교대 수량_통로(box)_산북천교토공_개자리8교" xfId="585" xr:uid="{00000000-0005-0000-0000-00005A020000}"/>
    <cellStyle name="_도곡2교 교대 수량_통로(box)_수량-구조물공" xfId="586" xr:uid="{00000000-0005-0000-0000-00005B020000}"/>
    <cellStyle name="_도곡2교 교대 수량_통로(box)_수량-구조물공_개자리8교" xfId="587" xr:uid="{00000000-0005-0000-0000-00005C020000}"/>
    <cellStyle name="_도곡2교 교대 수량_통로(box)_수량-구조물공_내역적용수량" xfId="588" xr:uid="{00000000-0005-0000-0000-00005D020000}"/>
    <cellStyle name="_도곡2교 교대 수량_통로(box)_수량-구조물공_내역적용수량_개자리8교" xfId="589" xr:uid="{00000000-0005-0000-0000-00005E020000}"/>
    <cellStyle name="_도곡2교 교대 수량_통로(box)_수량-구조물공_내역적용수량_산북천교토공" xfId="590" xr:uid="{00000000-0005-0000-0000-00005F020000}"/>
    <cellStyle name="_도곡2교 교대 수량_통로(box)_수량-구조물공_내역적용수량_산북천교토공_개자리8교" xfId="591" xr:uid="{00000000-0005-0000-0000-000060020000}"/>
    <cellStyle name="_도곡2교 교대 수량_통로(box)_수량-구조물공_산북천교토공" xfId="592" xr:uid="{00000000-0005-0000-0000-000061020000}"/>
    <cellStyle name="_도곡2교 교대 수량_통로(box)_수량-구조물공_산북천교토공_개자리8교" xfId="593" xr:uid="{00000000-0005-0000-0000-000062020000}"/>
    <cellStyle name="_도곡2교 교대 수량_통로(box)_수량-구조물공_송암1,2교집계" xfId="594" xr:uid="{00000000-0005-0000-0000-000063020000}"/>
    <cellStyle name="_도곡2교 교대 수량_통로(box)_수량-구조물공_송암1,2교집계_개자리8교" xfId="595" xr:uid="{00000000-0005-0000-0000-000064020000}"/>
    <cellStyle name="_도곡2교 교대 수량_통로(box)_수량-구조물공_송암1,2교집계_산북천교토공" xfId="596" xr:uid="{00000000-0005-0000-0000-000065020000}"/>
    <cellStyle name="_도곡2교 교대 수량_통로(box)_수량-구조물공_송암1,2교집계_산북천교토공_개자리8교" xfId="597" xr:uid="{00000000-0005-0000-0000-000066020000}"/>
    <cellStyle name="_도곡2교 교대 수량_통로(box)_위촌1교-구조물공" xfId="598" xr:uid="{00000000-0005-0000-0000-000067020000}"/>
    <cellStyle name="_도곡2교 교대 수량_통로(box)_위촌1교-구조물공_개자리8교" xfId="599" xr:uid="{00000000-0005-0000-0000-000068020000}"/>
    <cellStyle name="_도곡2교 교대 수량_통로(box)_위촌1교-구조물공_내역적용수량" xfId="600" xr:uid="{00000000-0005-0000-0000-000069020000}"/>
    <cellStyle name="_도곡2교 교대 수량_통로(box)_위촌1교-구조물공_내역적용수량_개자리8교" xfId="601" xr:uid="{00000000-0005-0000-0000-00006A020000}"/>
    <cellStyle name="_도곡2교 교대 수량_통로(box)_위촌1교-구조물공_내역적용수량_산북천교토공" xfId="602" xr:uid="{00000000-0005-0000-0000-00006B020000}"/>
    <cellStyle name="_도곡2교 교대 수량_통로(box)_위촌1교-구조물공_내역적용수량_산북천교토공_개자리8교" xfId="603" xr:uid="{00000000-0005-0000-0000-00006C020000}"/>
    <cellStyle name="_도곡2교 교대 수량_통로(box)_위촌1교-구조물공_산북천교토공" xfId="604" xr:uid="{00000000-0005-0000-0000-00006D020000}"/>
    <cellStyle name="_도곡2교 교대 수량_통로(box)_위촌1교-구조물공_산북천교토공_개자리8교" xfId="605" xr:uid="{00000000-0005-0000-0000-00006E020000}"/>
    <cellStyle name="_도곡2교 교대 수량_통로(box)_위촌1교-구조물공_송암1,2교집계" xfId="606" xr:uid="{00000000-0005-0000-0000-00006F020000}"/>
    <cellStyle name="_도곡2교 교대 수량_통로(box)_위촌1교-구조물공_송암1,2교집계_개자리8교" xfId="607" xr:uid="{00000000-0005-0000-0000-000070020000}"/>
    <cellStyle name="_도곡2교 교대 수량_통로(box)_위촌1교-구조물공_송암1,2교집계_산북천교토공" xfId="608" xr:uid="{00000000-0005-0000-0000-000071020000}"/>
    <cellStyle name="_도곡2교 교대 수량_통로(box)_위촌1교-구조물공_송암1,2교집계_산북천교토공_개자리8교" xfId="609" xr:uid="{00000000-0005-0000-0000-000072020000}"/>
    <cellStyle name="_도곡2교 교대 수량_통로(box)_위촌4교-구조물공" xfId="610" xr:uid="{00000000-0005-0000-0000-000073020000}"/>
    <cellStyle name="_도곡2교 교대 수량_통로(box)_위촌4교-구조물공_개자리8교" xfId="611" xr:uid="{00000000-0005-0000-0000-000074020000}"/>
    <cellStyle name="_도곡2교 교대 수량_통로(box)_위촌4교-구조물공_내역적용수량" xfId="612" xr:uid="{00000000-0005-0000-0000-000075020000}"/>
    <cellStyle name="_도곡2교 교대 수량_통로(box)_위촌4교-구조물공_내역적용수량_개자리8교" xfId="613" xr:uid="{00000000-0005-0000-0000-000076020000}"/>
    <cellStyle name="_도곡2교 교대 수량_통로(box)_위촌4교-구조물공_내역적용수량_산북천교토공" xfId="614" xr:uid="{00000000-0005-0000-0000-000077020000}"/>
    <cellStyle name="_도곡2교 교대 수량_통로(box)_위촌4교-구조물공_내역적용수량_산북천교토공_개자리8교" xfId="615" xr:uid="{00000000-0005-0000-0000-000078020000}"/>
    <cellStyle name="_도곡2교 교대 수량_통로(box)_위촌4교-구조물공_산북천교토공" xfId="616" xr:uid="{00000000-0005-0000-0000-000079020000}"/>
    <cellStyle name="_도곡2교 교대 수량_통로(box)_위촌4교-구조물공_산북천교토공_개자리8교" xfId="617" xr:uid="{00000000-0005-0000-0000-00007A020000}"/>
    <cellStyle name="_도곡2교 교대 수량_통로(box)_위촌4교-구조물공_송암1,2교집계" xfId="618" xr:uid="{00000000-0005-0000-0000-00007B020000}"/>
    <cellStyle name="_도곡2교 교대 수량_통로(box)_위촌4교-구조물공_송암1,2교집계_개자리8교" xfId="619" xr:uid="{00000000-0005-0000-0000-00007C020000}"/>
    <cellStyle name="_도곡2교 교대 수량_통로(box)_위촌4교-구조물공_송암1,2교집계_산북천교토공" xfId="620" xr:uid="{00000000-0005-0000-0000-00007D020000}"/>
    <cellStyle name="_도곡2교 교대 수량_통로(box)_위촌4교-구조물공_송암1,2교집계_산북천교토공_개자리8교" xfId="621" xr:uid="{00000000-0005-0000-0000-00007E020000}"/>
    <cellStyle name="_도곡2교 교대 수량_통로box" xfId="622" xr:uid="{00000000-0005-0000-0000-00007F020000}"/>
    <cellStyle name="_도곡2교 교대 수량_통로box_개자리8교" xfId="623" xr:uid="{00000000-0005-0000-0000-000080020000}"/>
    <cellStyle name="_도곡2교 교대 수량_통로box_산북천교토공" xfId="624" xr:uid="{00000000-0005-0000-0000-000081020000}"/>
    <cellStyle name="_도곡2교 교대 수량_통로box_산북천교토공_개자리8교" xfId="625" xr:uid="{00000000-0005-0000-0000-000082020000}"/>
    <cellStyle name="_도곡2교 교대 수량_통로box_수량-구조물공" xfId="626" xr:uid="{00000000-0005-0000-0000-000083020000}"/>
    <cellStyle name="_도곡2교 교대 수량_통로box_수량-구조물공_개자리8교" xfId="627" xr:uid="{00000000-0005-0000-0000-000084020000}"/>
    <cellStyle name="_도곡2교 교대 수량_통로box_수량-구조물공_내역적용수량" xfId="628" xr:uid="{00000000-0005-0000-0000-000085020000}"/>
    <cellStyle name="_도곡2교 교대 수량_통로box_수량-구조물공_내역적용수량_개자리8교" xfId="629" xr:uid="{00000000-0005-0000-0000-000086020000}"/>
    <cellStyle name="_도곡2교 교대 수량_통로box_수량-구조물공_내역적용수량_산북천교토공" xfId="630" xr:uid="{00000000-0005-0000-0000-000087020000}"/>
    <cellStyle name="_도곡2교 교대 수량_통로box_수량-구조물공_내역적용수량_산북천교토공_개자리8교" xfId="631" xr:uid="{00000000-0005-0000-0000-000088020000}"/>
    <cellStyle name="_도곡2교 교대 수량_통로box_수량-구조물공_산북천교토공" xfId="632" xr:uid="{00000000-0005-0000-0000-000089020000}"/>
    <cellStyle name="_도곡2교 교대 수량_통로box_수량-구조물공_산북천교토공_개자리8교" xfId="633" xr:uid="{00000000-0005-0000-0000-00008A020000}"/>
    <cellStyle name="_도곡2교 교대 수량_통로box_수량-구조물공_송암1,2교집계" xfId="634" xr:uid="{00000000-0005-0000-0000-00008B020000}"/>
    <cellStyle name="_도곡2교 교대 수량_통로box_수량-구조물공_송암1,2교집계_개자리8교" xfId="635" xr:uid="{00000000-0005-0000-0000-00008C020000}"/>
    <cellStyle name="_도곡2교 교대 수량_통로box_수량-구조물공_송암1,2교집계_산북천교토공" xfId="636" xr:uid="{00000000-0005-0000-0000-00008D020000}"/>
    <cellStyle name="_도곡2교 교대 수량_통로box_수량-구조물공_송암1,2교집계_산북천교토공_개자리8교" xfId="637" xr:uid="{00000000-0005-0000-0000-00008E020000}"/>
    <cellStyle name="_도곡2교 교대 수량_통로box_위촌1교-구조물공" xfId="638" xr:uid="{00000000-0005-0000-0000-00008F020000}"/>
    <cellStyle name="_도곡2교 교대 수량_통로box_위촌1교-구조물공_개자리8교" xfId="639" xr:uid="{00000000-0005-0000-0000-000090020000}"/>
    <cellStyle name="_도곡2교 교대 수량_통로box_위촌1교-구조물공_내역적용수량" xfId="640" xr:uid="{00000000-0005-0000-0000-000091020000}"/>
    <cellStyle name="_도곡2교 교대 수량_통로box_위촌1교-구조물공_내역적용수량_개자리8교" xfId="641" xr:uid="{00000000-0005-0000-0000-000092020000}"/>
    <cellStyle name="_도곡2교 교대 수량_통로box_위촌1교-구조물공_내역적용수량_산북천교토공" xfId="642" xr:uid="{00000000-0005-0000-0000-000093020000}"/>
    <cellStyle name="_도곡2교 교대 수량_통로box_위촌1교-구조물공_내역적용수량_산북천교토공_개자리8교" xfId="643" xr:uid="{00000000-0005-0000-0000-000094020000}"/>
    <cellStyle name="_도곡2교 교대 수량_통로box_위촌1교-구조물공_산북천교토공" xfId="644" xr:uid="{00000000-0005-0000-0000-000095020000}"/>
    <cellStyle name="_도곡2교 교대 수량_통로box_위촌1교-구조물공_산북천교토공_개자리8교" xfId="645" xr:uid="{00000000-0005-0000-0000-000096020000}"/>
    <cellStyle name="_도곡2교 교대 수량_통로box_위촌1교-구조물공_송암1,2교집계" xfId="646" xr:uid="{00000000-0005-0000-0000-000097020000}"/>
    <cellStyle name="_도곡2교 교대 수량_통로box_위촌1교-구조물공_송암1,2교집계_개자리8교" xfId="647" xr:uid="{00000000-0005-0000-0000-000098020000}"/>
    <cellStyle name="_도곡2교 교대 수량_통로box_위촌1교-구조물공_송암1,2교집계_산북천교토공" xfId="648" xr:uid="{00000000-0005-0000-0000-000099020000}"/>
    <cellStyle name="_도곡2교 교대 수량_통로box_위촌1교-구조물공_송암1,2교집계_산북천교토공_개자리8교" xfId="649" xr:uid="{00000000-0005-0000-0000-00009A020000}"/>
    <cellStyle name="_도곡2교 교대 수량_통로box_위촌4교-구조물공" xfId="650" xr:uid="{00000000-0005-0000-0000-00009B020000}"/>
    <cellStyle name="_도곡2교 교대 수량_통로box_위촌4교-구조물공_개자리8교" xfId="651" xr:uid="{00000000-0005-0000-0000-00009C020000}"/>
    <cellStyle name="_도곡2교 교대 수량_통로box_위촌4교-구조물공_내역적용수량" xfId="652" xr:uid="{00000000-0005-0000-0000-00009D020000}"/>
    <cellStyle name="_도곡2교 교대 수량_통로box_위촌4교-구조물공_내역적용수량_개자리8교" xfId="653" xr:uid="{00000000-0005-0000-0000-00009E020000}"/>
    <cellStyle name="_도곡2교 교대 수량_통로box_위촌4교-구조물공_내역적용수량_산북천교토공" xfId="654" xr:uid="{00000000-0005-0000-0000-00009F020000}"/>
    <cellStyle name="_도곡2교 교대 수량_통로box_위촌4교-구조물공_내역적용수량_산북천교토공_개자리8교" xfId="655" xr:uid="{00000000-0005-0000-0000-0000A0020000}"/>
    <cellStyle name="_도곡2교 교대 수량_통로box_위촌4교-구조물공_산북천교토공" xfId="656" xr:uid="{00000000-0005-0000-0000-0000A1020000}"/>
    <cellStyle name="_도곡2교 교대 수량_통로box_위촌4교-구조물공_산북천교토공_개자리8교" xfId="657" xr:uid="{00000000-0005-0000-0000-0000A2020000}"/>
    <cellStyle name="_도곡2교 교대 수량_통로box_위촌4교-구조물공_송암1,2교집계" xfId="658" xr:uid="{00000000-0005-0000-0000-0000A3020000}"/>
    <cellStyle name="_도곡2교 교대 수량_통로box_위촌4교-구조물공_송암1,2교집계_개자리8교" xfId="659" xr:uid="{00000000-0005-0000-0000-0000A4020000}"/>
    <cellStyle name="_도곡2교 교대 수량_통로box_위촌4교-구조물공_송암1,2교집계_산북천교토공" xfId="660" xr:uid="{00000000-0005-0000-0000-0000A5020000}"/>
    <cellStyle name="_도곡2교 교대 수량_통로box_위촌4교-구조물공_송암1,2교집계_산북천교토공_개자리8교" xfId="661" xr:uid="{00000000-0005-0000-0000-0000A6020000}"/>
    <cellStyle name="_도곡2교 교대(종점) 수량" xfId="662" xr:uid="{00000000-0005-0000-0000-0000A7020000}"/>
    <cellStyle name="_도곡2교 교대(종점) 수량_개자리8교" xfId="663" xr:uid="{00000000-0005-0000-0000-0000A8020000}"/>
    <cellStyle name="_도곡2교 교대(종점) 수량_국도7호선통로박스수량" xfId="664" xr:uid="{00000000-0005-0000-0000-0000A9020000}"/>
    <cellStyle name="_도곡2교 교대(종점) 수량_국도7호선통로박스수량_개자리8교" xfId="665" xr:uid="{00000000-0005-0000-0000-0000AA020000}"/>
    <cellStyle name="_도곡2교 교대(종점) 수량_국도7호선통로박스수량_산북천교토공" xfId="666" xr:uid="{00000000-0005-0000-0000-0000AB020000}"/>
    <cellStyle name="_도곡2교 교대(종점) 수량_국도7호선통로박스수량_산북천교토공_개자리8교" xfId="667" xr:uid="{00000000-0005-0000-0000-0000AC020000}"/>
    <cellStyle name="_도곡2교 교대(종점) 수량_국도7호선통로박스수량_수량-구조물공" xfId="668" xr:uid="{00000000-0005-0000-0000-0000AD020000}"/>
    <cellStyle name="_도곡2교 교대(종점) 수량_국도7호선통로박스수량_수량-구조물공_개자리8교" xfId="669" xr:uid="{00000000-0005-0000-0000-0000AE020000}"/>
    <cellStyle name="_도곡2교 교대(종점) 수량_국도7호선통로박스수량_수량-구조물공_내역적용수량" xfId="670" xr:uid="{00000000-0005-0000-0000-0000AF020000}"/>
    <cellStyle name="_도곡2교 교대(종점) 수량_국도7호선통로박스수량_수량-구조물공_내역적용수량_개자리8교" xfId="671" xr:uid="{00000000-0005-0000-0000-0000B0020000}"/>
    <cellStyle name="_도곡2교 교대(종점) 수량_국도7호선통로박스수량_수량-구조물공_내역적용수량_산북천교토공" xfId="672" xr:uid="{00000000-0005-0000-0000-0000B1020000}"/>
    <cellStyle name="_도곡2교 교대(종점) 수량_국도7호선통로박스수량_수량-구조물공_내역적용수량_산북천교토공_개자리8교" xfId="673" xr:uid="{00000000-0005-0000-0000-0000B2020000}"/>
    <cellStyle name="_도곡2교 교대(종점) 수량_국도7호선통로박스수량_수량-구조물공_산북천교토공" xfId="674" xr:uid="{00000000-0005-0000-0000-0000B3020000}"/>
    <cellStyle name="_도곡2교 교대(종점) 수량_국도7호선통로박스수량_수량-구조물공_산북천교토공_개자리8교" xfId="675" xr:uid="{00000000-0005-0000-0000-0000B4020000}"/>
    <cellStyle name="_도곡2교 교대(종점) 수량_국도7호선통로박스수량_수량-구조물공_송암1,2교집계" xfId="676" xr:uid="{00000000-0005-0000-0000-0000B5020000}"/>
    <cellStyle name="_도곡2교 교대(종점) 수량_국도7호선통로박스수량_수량-구조물공_송암1,2교집계_개자리8교" xfId="677" xr:uid="{00000000-0005-0000-0000-0000B6020000}"/>
    <cellStyle name="_도곡2교 교대(종점) 수량_국도7호선통로박스수량_수량-구조물공_송암1,2교집계_산북천교토공" xfId="678" xr:uid="{00000000-0005-0000-0000-0000B7020000}"/>
    <cellStyle name="_도곡2교 교대(종점) 수량_국도7호선통로박스수량_수량-구조물공_송암1,2교집계_산북천교토공_개자리8교" xfId="679" xr:uid="{00000000-0005-0000-0000-0000B8020000}"/>
    <cellStyle name="_도곡2교 교대(종점) 수량_국도7호선통로박스수량_위촌1교-구조물공" xfId="680" xr:uid="{00000000-0005-0000-0000-0000B9020000}"/>
    <cellStyle name="_도곡2교 교대(종점) 수량_국도7호선통로박스수량_위촌1교-구조물공_개자리8교" xfId="681" xr:uid="{00000000-0005-0000-0000-0000BA020000}"/>
    <cellStyle name="_도곡2교 교대(종점) 수량_국도7호선통로박스수량_위촌1교-구조물공_내역적용수량" xfId="682" xr:uid="{00000000-0005-0000-0000-0000BB020000}"/>
    <cellStyle name="_도곡2교 교대(종점) 수량_국도7호선통로박스수량_위촌1교-구조물공_내역적용수량_개자리8교" xfId="683" xr:uid="{00000000-0005-0000-0000-0000BC020000}"/>
    <cellStyle name="_도곡2교 교대(종점) 수량_국도7호선통로박스수량_위촌1교-구조물공_내역적용수량_산북천교토공" xfId="684" xr:uid="{00000000-0005-0000-0000-0000BD020000}"/>
    <cellStyle name="_도곡2교 교대(종점) 수량_국도7호선통로박스수량_위촌1교-구조물공_내역적용수량_산북천교토공_개자리8교" xfId="685" xr:uid="{00000000-0005-0000-0000-0000BE020000}"/>
    <cellStyle name="_도곡2교 교대(종점) 수량_국도7호선통로박스수량_위촌1교-구조물공_산북천교토공" xfId="686" xr:uid="{00000000-0005-0000-0000-0000BF020000}"/>
    <cellStyle name="_도곡2교 교대(종점) 수량_국도7호선통로박스수량_위촌1교-구조물공_산북천교토공_개자리8교" xfId="687" xr:uid="{00000000-0005-0000-0000-0000C0020000}"/>
    <cellStyle name="_도곡2교 교대(종점) 수량_국도7호선통로박스수량_위촌1교-구조물공_송암1,2교집계" xfId="688" xr:uid="{00000000-0005-0000-0000-0000C1020000}"/>
    <cellStyle name="_도곡2교 교대(종점) 수량_국도7호선통로박스수량_위촌1교-구조물공_송암1,2교집계_개자리8교" xfId="689" xr:uid="{00000000-0005-0000-0000-0000C2020000}"/>
    <cellStyle name="_도곡2교 교대(종점) 수량_국도7호선통로박스수량_위촌1교-구조물공_송암1,2교집계_산북천교토공" xfId="690" xr:uid="{00000000-0005-0000-0000-0000C3020000}"/>
    <cellStyle name="_도곡2교 교대(종점) 수량_국도7호선통로박스수량_위촌1교-구조물공_송암1,2교집계_산북천교토공_개자리8교" xfId="691" xr:uid="{00000000-0005-0000-0000-0000C4020000}"/>
    <cellStyle name="_도곡2교 교대(종점) 수량_국도7호선통로박스수량_위촌4교-구조물공" xfId="692" xr:uid="{00000000-0005-0000-0000-0000C5020000}"/>
    <cellStyle name="_도곡2교 교대(종점) 수량_국도7호선통로박스수량_위촌4교-구조물공_개자리8교" xfId="693" xr:uid="{00000000-0005-0000-0000-0000C6020000}"/>
    <cellStyle name="_도곡2교 교대(종점) 수량_국도7호선통로박스수량_위촌4교-구조물공_내역적용수량" xfId="694" xr:uid="{00000000-0005-0000-0000-0000C7020000}"/>
    <cellStyle name="_도곡2교 교대(종점) 수량_국도7호선통로박스수량_위촌4교-구조물공_내역적용수량_개자리8교" xfId="695" xr:uid="{00000000-0005-0000-0000-0000C8020000}"/>
    <cellStyle name="_도곡2교 교대(종점) 수량_국도7호선통로박스수량_위촌4교-구조물공_내역적용수량_산북천교토공" xfId="696" xr:uid="{00000000-0005-0000-0000-0000C9020000}"/>
    <cellStyle name="_도곡2교 교대(종점) 수량_국도7호선통로박스수량_위촌4교-구조물공_내역적용수량_산북천교토공_개자리8교" xfId="697" xr:uid="{00000000-0005-0000-0000-0000CA020000}"/>
    <cellStyle name="_도곡2교 교대(종점) 수량_국도7호선통로박스수량_위촌4교-구조물공_산북천교토공" xfId="698" xr:uid="{00000000-0005-0000-0000-0000CB020000}"/>
    <cellStyle name="_도곡2교 교대(종점) 수량_국도7호선통로박스수량_위촌4교-구조물공_산북천교토공_개자리8교" xfId="699" xr:uid="{00000000-0005-0000-0000-0000CC020000}"/>
    <cellStyle name="_도곡2교 교대(종점) 수량_국도7호선통로박스수량_위촌4교-구조물공_송암1,2교집계" xfId="700" xr:uid="{00000000-0005-0000-0000-0000CD020000}"/>
    <cellStyle name="_도곡2교 교대(종점) 수량_국도7호선통로박스수량_위촌4교-구조물공_송암1,2교집계_개자리8교" xfId="701" xr:uid="{00000000-0005-0000-0000-0000CE020000}"/>
    <cellStyle name="_도곡2교 교대(종점) 수량_국도7호선통로박스수량_위촌4교-구조물공_송암1,2교집계_산북천교토공" xfId="702" xr:uid="{00000000-0005-0000-0000-0000CF020000}"/>
    <cellStyle name="_도곡2교 교대(종점) 수량_국도7호선통로박스수량_위촌4교-구조물공_송암1,2교집계_산북천교토공_개자리8교" xfId="703" xr:uid="{00000000-0005-0000-0000-0000D0020000}"/>
    <cellStyle name="_도곡2교 교대(종점) 수량_내역적용수량" xfId="704" xr:uid="{00000000-0005-0000-0000-0000D1020000}"/>
    <cellStyle name="_도곡2교 교대(종점) 수량_내역적용수량_개자리8교" xfId="705" xr:uid="{00000000-0005-0000-0000-0000D2020000}"/>
    <cellStyle name="_도곡2교 교대(종점) 수량_내역적용수량_산북천교토공" xfId="706" xr:uid="{00000000-0005-0000-0000-0000D3020000}"/>
    <cellStyle name="_도곡2교 교대(종점) 수량_내역적용수량_산북천교토공_개자리8교" xfId="707" xr:uid="{00000000-0005-0000-0000-0000D4020000}"/>
    <cellStyle name="_도곡2교 교대(종점) 수량_산북천교토공" xfId="708" xr:uid="{00000000-0005-0000-0000-0000D5020000}"/>
    <cellStyle name="_도곡2교 교대(종점) 수량_산북천교토공_개자리8교" xfId="709" xr:uid="{00000000-0005-0000-0000-0000D6020000}"/>
    <cellStyle name="_도곡2교 교대(종점) 수량_송암1,2교집계" xfId="710" xr:uid="{00000000-0005-0000-0000-0000D7020000}"/>
    <cellStyle name="_도곡2교 교대(종점) 수량_송암1,2교집계_개자리8교" xfId="711" xr:uid="{00000000-0005-0000-0000-0000D8020000}"/>
    <cellStyle name="_도곡2교 교대(종점) 수량_송암1,2교집계_산북천교토공" xfId="712" xr:uid="{00000000-0005-0000-0000-0000D9020000}"/>
    <cellStyle name="_도곡2교 교대(종점) 수량_송암1,2교집계_산북천교토공_개자리8교" xfId="713" xr:uid="{00000000-0005-0000-0000-0000DA020000}"/>
    <cellStyle name="_도곡2교 교대(종점) 수량_통로(box)" xfId="714" xr:uid="{00000000-0005-0000-0000-0000DB020000}"/>
    <cellStyle name="_도곡2교 교대(종점) 수량_통로(box)_개자리8교" xfId="715" xr:uid="{00000000-0005-0000-0000-0000DC020000}"/>
    <cellStyle name="_도곡2교 교대(종점) 수량_통로(box)_산북천교토공" xfId="716" xr:uid="{00000000-0005-0000-0000-0000DD020000}"/>
    <cellStyle name="_도곡2교 교대(종점) 수량_통로(box)_산북천교토공_개자리8교" xfId="717" xr:uid="{00000000-0005-0000-0000-0000DE020000}"/>
    <cellStyle name="_도곡2교 교대(종점) 수량_통로(box)_수량-구조물공" xfId="718" xr:uid="{00000000-0005-0000-0000-0000DF020000}"/>
    <cellStyle name="_도곡2교 교대(종점) 수량_통로(box)_수량-구조물공_개자리8교" xfId="719" xr:uid="{00000000-0005-0000-0000-0000E0020000}"/>
    <cellStyle name="_도곡2교 교대(종점) 수량_통로(box)_수량-구조물공_내역적용수량" xfId="720" xr:uid="{00000000-0005-0000-0000-0000E1020000}"/>
    <cellStyle name="_도곡2교 교대(종점) 수량_통로(box)_수량-구조물공_내역적용수량_개자리8교" xfId="721" xr:uid="{00000000-0005-0000-0000-0000E2020000}"/>
    <cellStyle name="_도곡2교 교대(종점) 수량_통로(box)_수량-구조물공_내역적용수량_산북천교토공" xfId="722" xr:uid="{00000000-0005-0000-0000-0000E3020000}"/>
    <cellStyle name="_도곡2교 교대(종점) 수량_통로(box)_수량-구조물공_내역적용수량_산북천교토공_개자리8교" xfId="723" xr:uid="{00000000-0005-0000-0000-0000E4020000}"/>
    <cellStyle name="_도곡2교 교대(종점) 수량_통로(box)_수량-구조물공_산북천교토공" xfId="724" xr:uid="{00000000-0005-0000-0000-0000E5020000}"/>
    <cellStyle name="_도곡2교 교대(종점) 수량_통로(box)_수량-구조물공_산북천교토공_개자리8교" xfId="725" xr:uid="{00000000-0005-0000-0000-0000E6020000}"/>
    <cellStyle name="_도곡2교 교대(종점) 수량_통로(box)_수량-구조물공_송암1,2교집계" xfId="726" xr:uid="{00000000-0005-0000-0000-0000E7020000}"/>
    <cellStyle name="_도곡2교 교대(종점) 수량_통로(box)_수량-구조물공_송암1,2교집계_개자리8교" xfId="727" xr:uid="{00000000-0005-0000-0000-0000E8020000}"/>
    <cellStyle name="_도곡2교 교대(종점) 수량_통로(box)_수량-구조물공_송암1,2교집계_산북천교토공" xfId="728" xr:uid="{00000000-0005-0000-0000-0000E9020000}"/>
    <cellStyle name="_도곡2교 교대(종점) 수량_통로(box)_수량-구조물공_송암1,2교집계_산북천교토공_개자리8교" xfId="729" xr:uid="{00000000-0005-0000-0000-0000EA020000}"/>
    <cellStyle name="_도곡2교 교대(종점) 수량_통로(box)_위촌1교-구조물공" xfId="730" xr:uid="{00000000-0005-0000-0000-0000EB020000}"/>
    <cellStyle name="_도곡2교 교대(종점) 수량_통로(box)_위촌1교-구조물공_개자리8교" xfId="731" xr:uid="{00000000-0005-0000-0000-0000EC020000}"/>
    <cellStyle name="_도곡2교 교대(종점) 수량_통로(box)_위촌1교-구조물공_내역적용수량" xfId="732" xr:uid="{00000000-0005-0000-0000-0000ED020000}"/>
    <cellStyle name="_도곡2교 교대(종점) 수량_통로(box)_위촌1교-구조물공_내역적용수량_개자리8교" xfId="733" xr:uid="{00000000-0005-0000-0000-0000EE020000}"/>
    <cellStyle name="_도곡2교 교대(종점) 수량_통로(box)_위촌1교-구조물공_내역적용수량_산북천교토공" xfId="734" xr:uid="{00000000-0005-0000-0000-0000EF020000}"/>
    <cellStyle name="_도곡2교 교대(종점) 수량_통로(box)_위촌1교-구조물공_내역적용수량_산북천교토공_개자리8교" xfId="735" xr:uid="{00000000-0005-0000-0000-0000F0020000}"/>
    <cellStyle name="_도곡2교 교대(종점) 수량_통로(box)_위촌1교-구조물공_산북천교토공" xfId="736" xr:uid="{00000000-0005-0000-0000-0000F1020000}"/>
    <cellStyle name="_도곡2교 교대(종점) 수량_통로(box)_위촌1교-구조물공_산북천교토공_개자리8교" xfId="737" xr:uid="{00000000-0005-0000-0000-0000F2020000}"/>
    <cellStyle name="_도곡2교 교대(종점) 수량_통로(box)_위촌1교-구조물공_송암1,2교집계" xfId="738" xr:uid="{00000000-0005-0000-0000-0000F3020000}"/>
    <cellStyle name="_도곡2교 교대(종점) 수량_통로(box)_위촌1교-구조물공_송암1,2교집계_개자리8교" xfId="739" xr:uid="{00000000-0005-0000-0000-0000F4020000}"/>
    <cellStyle name="_도곡2교 교대(종점) 수량_통로(box)_위촌1교-구조물공_송암1,2교집계_산북천교토공" xfId="740" xr:uid="{00000000-0005-0000-0000-0000F5020000}"/>
    <cellStyle name="_도곡2교 교대(종점) 수량_통로(box)_위촌1교-구조물공_송암1,2교집계_산북천교토공_개자리8교" xfId="741" xr:uid="{00000000-0005-0000-0000-0000F6020000}"/>
    <cellStyle name="_도곡2교 교대(종점) 수량_통로(box)_위촌4교-구조물공" xfId="742" xr:uid="{00000000-0005-0000-0000-0000F7020000}"/>
    <cellStyle name="_도곡2교 교대(종점) 수량_통로(box)_위촌4교-구조물공_개자리8교" xfId="743" xr:uid="{00000000-0005-0000-0000-0000F8020000}"/>
    <cellStyle name="_도곡2교 교대(종점) 수량_통로(box)_위촌4교-구조물공_내역적용수량" xfId="744" xr:uid="{00000000-0005-0000-0000-0000F9020000}"/>
    <cellStyle name="_도곡2교 교대(종점) 수량_통로(box)_위촌4교-구조물공_내역적용수량_개자리8교" xfId="745" xr:uid="{00000000-0005-0000-0000-0000FA020000}"/>
    <cellStyle name="_도곡2교 교대(종점) 수량_통로(box)_위촌4교-구조물공_내역적용수량_산북천교토공" xfId="746" xr:uid="{00000000-0005-0000-0000-0000FB020000}"/>
    <cellStyle name="_도곡2교 교대(종점) 수량_통로(box)_위촌4교-구조물공_내역적용수량_산북천교토공_개자리8교" xfId="747" xr:uid="{00000000-0005-0000-0000-0000FC020000}"/>
    <cellStyle name="_도곡2교 교대(종점) 수량_통로(box)_위촌4교-구조물공_산북천교토공" xfId="748" xr:uid="{00000000-0005-0000-0000-0000FD020000}"/>
    <cellStyle name="_도곡2교 교대(종점) 수량_통로(box)_위촌4교-구조물공_산북천교토공_개자리8교" xfId="749" xr:uid="{00000000-0005-0000-0000-0000FE020000}"/>
    <cellStyle name="_도곡2교 교대(종점) 수량_통로(box)_위촌4교-구조물공_송암1,2교집계" xfId="750" xr:uid="{00000000-0005-0000-0000-0000FF020000}"/>
    <cellStyle name="_도곡2교 교대(종점) 수량_통로(box)_위촌4교-구조물공_송암1,2교집계_개자리8교" xfId="751" xr:uid="{00000000-0005-0000-0000-000000030000}"/>
    <cellStyle name="_도곡2교 교대(종점) 수량_통로(box)_위촌4교-구조물공_송암1,2교집계_산북천교토공" xfId="752" xr:uid="{00000000-0005-0000-0000-000001030000}"/>
    <cellStyle name="_도곡2교 교대(종점) 수량_통로(box)_위촌4교-구조물공_송암1,2교집계_산북천교토공_개자리8교" xfId="753" xr:uid="{00000000-0005-0000-0000-000002030000}"/>
    <cellStyle name="_도곡2교 교대(종점) 수량_통로box" xfId="754" xr:uid="{00000000-0005-0000-0000-000003030000}"/>
    <cellStyle name="_도곡2교 교대(종점) 수량_통로box_개자리8교" xfId="755" xr:uid="{00000000-0005-0000-0000-000004030000}"/>
    <cellStyle name="_도곡2교 교대(종점) 수량_통로box_산북천교토공" xfId="756" xr:uid="{00000000-0005-0000-0000-000005030000}"/>
    <cellStyle name="_도곡2교 교대(종점) 수량_통로box_산북천교토공_개자리8교" xfId="757" xr:uid="{00000000-0005-0000-0000-000006030000}"/>
    <cellStyle name="_도곡2교 교대(종점) 수량_통로box_수량-구조물공" xfId="758" xr:uid="{00000000-0005-0000-0000-000007030000}"/>
    <cellStyle name="_도곡2교 교대(종점) 수량_통로box_수량-구조물공_개자리8교" xfId="759" xr:uid="{00000000-0005-0000-0000-000008030000}"/>
    <cellStyle name="_도곡2교 교대(종점) 수량_통로box_수량-구조물공_내역적용수량" xfId="760" xr:uid="{00000000-0005-0000-0000-000009030000}"/>
    <cellStyle name="_도곡2교 교대(종점) 수량_통로box_수량-구조물공_내역적용수량_개자리8교" xfId="761" xr:uid="{00000000-0005-0000-0000-00000A030000}"/>
    <cellStyle name="_도곡2교 교대(종점) 수량_통로box_수량-구조물공_내역적용수량_산북천교토공" xfId="762" xr:uid="{00000000-0005-0000-0000-00000B030000}"/>
    <cellStyle name="_도곡2교 교대(종점) 수량_통로box_수량-구조물공_내역적용수량_산북천교토공_개자리8교" xfId="763" xr:uid="{00000000-0005-0000-0000-00000C030000}"/>
    <cellStyle name="_도곡2교 교대(종점) 수량_통로box_수량-구조물공_산북천교토공" xfId="764" xr:uid="{00000000-0005-0000-0000-00000D030000}"/>
    <cellStyle name="_도곡2교 교대(종점) 수량_통로box_수량-구조물공_산북천교토공_개자리8교" xfId="765" xr:uid="{00000000-0005-0000-0000-00000E030000}"/>
    <cellStyle name="_도곡2교 교대(종점) 수량_통로box_수량-구조물공_송암1,2교집계" xfId="766" xr:uid="{00000000-0005-0000-0000-00000F030000}"/>
    <cellStyle name="_도곡2교 교대(종점) 수량_통로box_수량-구조물공_송암1,2교집계_개자리8교" xfId="767" xr:uid="{00000000-0005-0000-0000-000010030000}"/>
    <cellStyle name="_도곡2교 교대(종점) 수량_통로box_수량-구조물공_송암1,2교집계_산북천교토공" xfId="768" xr:uid="{00000000-0005-0000-0000-000011030000}"/>
    <cellStyle name="_도곡2교 교대(종점) 수량_통로box_수량-구조물공_송암1,2교집계_산북천교토공_개자리8교" xfId="769" xr:uid="{00000000-0005-0000-0000-000012030000}"/>
    <cellStyle name="_도곡2교 교대(종점) 수량_통로box_위촌1교-구조물공" xfId="770" xr:uid="{00000000-0005-0000-0000-000013030000}"/>
    <cellStyle name="_도곡2교 교대(종점) 수량_통로box_위촌1교-구조물공_개자리8교" xfId="771" xr:uid="{00000000-0005-0000-0000-000014030000}"/>
    <cellStyle name="_도곡2교 교대(종점) 수량_통로box_위촌1교-구조물공_내역적용수량" xfId="772" xr:uid="{00000000-0005-0000-0000-000015030000}"/>
    <cellStyle name="_도곡2교 교대(종점) 수량_통로box_위촌1교-구조물공_내역적용수량_개자리8교" xfId="773" xr:uid="{00000000-0005-0000-0000-000016030000}"/>
    <cellStyle name="_도곡2교 교대(종점) 수량_통로box_위촌1교-구조물공_내역적용수량_산북천교토공" xfId="774" xr:uid="{00000000-0005-0000-0000-000017030000}"/>
    <cellStyle name="_도곡2교 교대(종점) 수량_통로box_위촌1교-구조물공_내역적용수량_산북천교토공_개자리8교" xfId="775" xr:uid="{00000000-0005-0000-0000-000018030000}"/>
    <cellStyle name="_도곡2교 교대(종점) 수량_통로box_위촌1교-구조물공_산북천교토공" xfId="776" xr:uid="{00000000-0005-0000-0000-000019030000}"/>
    <cellStyle name="_도곡2교 교대(종점) 수량_통로box_위촌1교-구조물공_산북천교토공_개자리8교" xfId="777" xr:uid="{00000000-0005-0000-0000-00001A030000}"/>
    <cellStyle name="_도곡2교 교대(종점) 수량_통로box_위촌1교-구조물공_송암1,2교집계" xfId="778" xr:uid="{00000000-0005-0000-0000-00001B030000}"/>
    <cellStyle name="_도곡2교 교대(종점) 수량_통로box_위촌1교-구조물공_송암1,2교집계_개자리8교" xfId="779" xr:uid="{00000000-0005-0000-0000-00001C030000}"/>
    <cellStyle name="_도곡2교 교대(종점) 수량_통로box_위촌1교-구조물공_송암1,2교집계_산북천교토공" xfId="780" xr:uid="{00000000-0005-0000-0000-00001D030000}"/>
    <cellStyle name="_도곡2교 교대(종점) 수량_통로box_위촌1교-구조물공_송암1,2교집계_산북천교토공_개자리8교" xfId="781" xr:uid="{00000000-0005-0000-0000-00001E030000}"/>
    <cellStyle name="_도곡2교 교대(종점) 수량_통로box_위촌4교-구조물공" xfId="782" xr:uid="{00000000-0005-0000-0000-00001F030000}"/>
    <cellStyle name="_도곡2교 교대(종점) 수량_통로box_위촌4교-구조물공_개자리8교" xfId="783" xr:uid="{00000000-0005-0000-0000-000020030000}"/>
    <cellStyle name="_도곡2교 교대(종점) 수량_통로box_위촌4교-구조물공_내역적용수량" xfId="784" xr:uid="{00000000-0005-0000-0000-000021030000}"/>
    <cellStyle name="_도곡2교 교대(종점) 수량_통로box_위촌4교-구조물공_내역적용수량_개자리8교" xfId="785" xr:uid="{00000000-0005-0000-0000-000022030000}"/>
    <cellStyle name="_도곡2교 교대(종점) 수량_통로box_위촌4교-구조물공_내역적용수량_산북천교토공" xfId="786" xr:uid="{00000000-0005-0000-0000-000023030000}"/>
    <cellStyle name="_도곡2교 교대(종점) 수량_통로box_위촌4교-구조물공_내역적용수량_산북천교토공_개자리8교" xfId="787" xr:uid="{00000000-0005-0000-0000-000024030000}"/>
    <cellStyle name="_도곡2교 교대(종점) 수량_통로box_위촌4교-구조물공_산북천교토공" xfId="788" xr:uid="{00000000-0005-0000-0000-000025030000}"/>
    <cellStyle name="_도곡2교 교대(종점) 수량_통로box_위촌4교-구조물공_산북천교토공_개자리8교" xfId="789" xr:uid="{00000000-0005-0000-0000-000026030000}"/>
    <cellStyle name="_도곡2교 교대(종점) 수량_통로box_위촌4교-구조물공_송암1,2교집계" xfId="790" xr:uid="{00000000-0005-0000-0000-000027030000}"/>
    <cellStyle name="_도곡2교 교대(종점) 수량_통로box_위촌4교-구조물공_송암1,2교집계_개자리8교" xfId="791" xr:uid="{00000000-0005-0000-0000-000028030000}"/>
    <cellStyle name="_도곡2교 교대(종점) 수량_통로box_위촌4교-구조물공_송암1,2교집계_산북천교토공" xfId="792" xr:uid="{00000000-0005-0000-0000-000029030000}"/>
    <cellStyle name="_도곡2교 교대(종점) 수량_통로box_위촌4교-구조물공_송암1,2교집계_산북천교토공_개자리8교" xfId="793" xr:uid="{00000000-0005-0000-0000-00002A030000}"/>
    <cellStyle name="_도곡3교 교대 수량" xfId="794" xr:uid="{00000000-0005-0000-0000-00002B030000}"/>
    <cellStyle name="_도곡3교 교대 수량_개자리8교" xfId="795" xr:uid="{00000000-0005-0000-0000-00002C030000}"/>
    <cellStyle name="_도곡3교 교대 수량_국도7호선통로박스수량" xfId="796" xr:uid="{00000000-0005-0000-0000-00002D030000}"/>
    <cellStyle name="_도곡3교 교대 수량_국도7호선통로박스수량_개자리8교" xfId="797" xr:uid="{00000000-0005-0000-0000-00002E030000}"/>
    <cellStyle name="_도곡3교 교대 수량_국도7호선통로박스수량_산북천교토공" xfId="798" xr:uid="{00000000-0005-0000-0000-00002F030000}"/>
    <cellStyle name="_도곡3교 교대 수량_국도7호선통로박스수량_산북천교토공_개자리8교" xfId="799" xr:uid="{00000000-0005-0000-0000-000030030000}"/>
    <cellStyle name="_도곡3교 교대 수량_국도7호선통로박스수량_수량-구조물공" xfId="800" xr:uid="{00000000-0005-0000-0000-000031030000}"/>
    <cellStyle name="_도곡3교 교대 수량_국도7호선통로박스수량_수량-구조물공_개자리8교" xfId="801" xr:uid="{00000000-0005-0000-0000-000032030000}"/>
    <cellStyle name="_도곡3교 교대 수량_국도7호선통로박스수량_수량-구조물공_내역적용수량" xfId="802" xr:uid="{00000000-0005-0000-0000-000033030000}"/>
    <cellStyle name="_도곡3교 교대 수량_국도7호선통로박스수량_수량-구조물공_내역적용수량_개자리8교" xfId="803" xr:uid="{00000000-0005-0000-0000-000034030000}"/>
    <cellStyle name="_도곡3교 교대 수량_국도7호선통로박스수량_수량-구조물공_내역적용수량_산북천교토공" xfId="804" xr:uid="{00000000-0005-0000-0000-000035030000}"/>
    <cellStyle name="_도곡3교 교대 수량_국도7호선통로박스수량_수량-구조물공_내역적용수량_산북천교토공_개자리8교" xfId="805" xr:uid="{00000000-0005-0000-0000-000036030000}"/>
    <cellStyle name="_도곡3교 교대 수량_국도7호선통로박스수량_수량-구조물공_산북천교토공" xfId="806" xr:uid="{00000000-0005-0000-0000-000037030000}"/>
    <cellStyle name="_도곡3교 교대 수량_국도7호선통로박스수량_수량-구조물공_산북천교토공_개자리8교" xfId="807" xr:uid="{00000000-0005-0000-0000-000038030000}"/>
    <cellStyle name="_도곡3교 교대 수량_국도7호선통로박스수량_수량-구조물공_송암1,2교집계" xfId="808" xr:uid="{00000000-0005-0000-0000-000039030000}"/>
    <cellStyle name="_도곡3교 교대 수량_국도7호선통로박스수량_수량-구조물공_송암1,2교집계_개자리8교" xfId="809" xr:uid="{00000000-0005-0000-0000-00003A030000}"/>
    <cellStyle name="_도곡3교 교대 수량_국도7호선통로박스수량_수량-구조물공_송암1,2교집계_산북천교토공" xfId="810" xr:uid="{00000000-0005-0000-0000-00003B030000}"/>
    <cellStyle name="_도곡3교 교대 수량_국도7호선통로박스수량_수량-구조물공_송암1,2교집계_산북천교토공_개자리8교" xfId="811" xr:uid="{00000000-0005-0000-0000-00003C030000}"/>
    <cellStyle name="_도곡3교 교대 수량_국도7호선통로박스수량_위촌1교-구조물공" xfId="812" xr:uid="{00000000-0005-0000-0000-00003D030000}"/>
    <cellStyle name="_도곡3교 교대 수량_국도7호선통로박스수량_위촌1교-구조물공_개자리8교" xfId="813" xr:uid="{00000000-0005-0000-0000-00003E030000}"/>
    <cellStyle name="_도곡3교 교대 수량_국도7호선통로박스수량_위촌1교-구조물공_내역적용수량" xfId="814" xr:uid="{00000000-0005-0000-0000-00003F030000}"/>
    <cellStyle name="_도곡3교 교대 수량_국도7호선통로박스수량_위촌1교-구조물공_내역적용수량_개자리8교" xfId="815" xr:uid="{00000000-0005-0000-0000-000040030000}"/>
    <cellStyle name="_도곡3교 교대 수량_국도7호선통로박스수량_위촌1교-구조물공_내역적용수량_산북천교토공" xfId="816" xr:uid="{00000000-0005-0000-0000-000041030000}"/>
    <cellStyle name="_도곡3교 교대 수량_국도7호선통로박스수량_위촌1교-구조물공_내역적용수량_산북천교토공_개자리8교" xfId="817" xr:uid="{00000000-0005-0000-0000-000042030000}"/>
    <cellStyle name="_도곡3교 교대 수량_국도7호선통로박스수량_위촌1교-구조물공_산북천교토공" xfId="818" xr:uid="{00000000-0005-0000-0000-000043030000}"/>
    <cellStyle name="_도곡3교 교대 수량_국도7호선통로박스수량_위촌1교-구조물공_산북천교토공_개자리8교" xfId="819" xr:uid="{00000000-0005-0000-0000-000044030000}"/>
    <cellStyle name="_도곡3교 교대 수량_국도7호선통로박스수량_위촌1교-구조물공_송암1,2교집계" xfId="820" xr:uid="{00000000-0005-0000-0000-000045030000}"/>
    <cellStyle name="_도곡3교 교대 수량_국도7호선통로박스수량_위촌1교-구조물공_송암1,2교집계_개자리8교" xfId="821" xr:uid="{00000000-0005-0000-0000-000046030000}"/>
    <cellStyle name="_도곡3교 교대 수량_국도7호선통로박스수량_위촌1교-구조물공_송암1,2교집계_산북천교토공" xfId="822" xr:uid="{00000000-0005-0000-0000-000047030000}"/>
    <cellStyle name="_도곡3교 교대 수량_국도7호선통로박스수량_위촌1교-구조물공_송암1,2교집계_산북천교토공_개자리8교" xfId="823" xr:uid="{00000000-0005-0000-0000-000048030000}"/>
    <cellStyle name="_도곡3교 교대 수량_국도7호선통로박스수량_위촌4교-구조물공" xfId="824" xr:uid="{00000000-0005-0000-0000-000049030000}"/>
    <cellStyle name="_도곡3교 교대 수량_국도7호선통로박스수량_위촌4교-구조물공_개자리8교" xfId="825" xr:uid="{00000000-0005-0000-0000-00004A030000}"/>
    <cellStyle name="_도곡3교 교대 수량_국도7호선통로박스수량_위촌4교-구조물공_내역적용수량" xfId="826" xr:uid="{00000000-0005-0000-0000-00004B030000}"/>
    <cellStyle name="_도곡3교 교대 수량_국도7호선통로박스수량_위촌4교-구조물공_내역적용수량_개자리8교" xfId="827" xr:uid="{00000000-0005-0000-0000-00004C030000}"/>
    <cellStyle name="_도곡3교 교대 수량_국도7호선통로박스수량_위촌4교-구조물공_내역적용수량_산북천교토공" xfId="828" xr:uid="{00000000-0005-0000-0000-00004D030000}"/>
    <cellStyle name="_도곡3교 교대 수량_국도7호선통로박스수량_위촌4교-구조물공_내역적용수량_산북천교토공_개자리8교" xfId="829" xr:uid="{00000000-0005-0000-0000-00004E030000}"/>
    <cellStyle name="_도곡3교 교대 수량_국도7호선통로박스수량_위촌4교-구조물공_산북천교토공" xfId="830" xr:uid="{00000000-0005-0000-0000-00004F030000}"/>
    <cellStyle name="_도곡3교 교대 수량_국도7호선통로박스수량_위촌4교-구조물공_산북천교토공_개자리8교" xfId="831" xr:uid="{00000000-0005-0000-0000-000050030000}"/>
    <cellStyle name="_도곡3교 교대 수량_국도7호선통로박스수량_위촌4교-구조물공_송암1,2교집계" xfId="832" xr:uid="{00000000-0005-0000-0000-000051030000}"/>
    <cellStyle name="_도곡3교 교대 수량_국도7호선통로박스수량_위촌4교-구조물공_송암1,2교집계_개자리8교" xfId="833" xr:uid="{00000000-0005-0000-0000-000052030000}"/>
    <cellStyle name="_도곡3교 교대 수량_국도7호선통로박스수량_위촌4교-구조물공_송암1,2교집계_산북천교토공" xfId="834" xr:uid="{00000000-0005-0000-0000-000053030000}"/>
    <cellStyle name="_도곡3교 교대 수량_국도7호선통로박스수량_위촌4교-구조물공_송암1,2교집계_산북천교토공_개자리8교" xfId="835" xr:uid="{00000000-0005-0000-0000-000054030000}"/>
    <cellStyle name="_도곡3교 교대 수량_내역적용수량" xfId="836" xr:uid="{00000000-0005-0000-0000-000055030000}"/>
    <cellStyle name="_도곡3교 교대 수량_내역적용수량_개자리8교" xfId="837" xr:uid="{00000000-0005-0000-0000-000056030000}"/>
    <cellStyle name="_도곡3교 교대 수량_내역적용수량_산북천교토공" xfId="838" xr:uid="{00000000-0005-0000-0000-000057030000}"/>
    <cellStyle name="_도곡3교 교대 수량_내역적용수량_산북천교토공_개자리8교" xfId="839" xr:uid="{00000000-0005-0000-0000-000058030000}"/>
    <cellStyle name="_도곡3교 교대 수량_산북천교토공" xfId="840" xr:uid="{00000000-0005-0000-0000-000059030000}"/>
    <cellStyle name="_도곡3교 교대 수량_산북천교토공_개자리8교" xfId="841" xr:uid="{00000000-0005-0000-0000-00005A030000}"/>
    <cellStyle name="_도곡3교 교대 수량_송암1,2교집계" xfId="842" xr:uid="{00000000-0005-0000-0000-00005B030000}"/>
    <cellStyle name="_도곡3교 교대 수량_송암1,2교집계_개자리8교" xfId="843" xr:uid="{00000000-0005-0000-0000-00005C030000}"/>
    <cellStyle name="_도곡3교 교대 수량_송암1,2교집계_산북천교토공" xfId="844" xr:uid="{00000000-0005-0000-0000-00005D030000}"/>
    <cellStyle name="_도곡3교 교대 수량_송암1,2교집계_산북천교토공_개자리8교" xfId="845" xr:uid="{00000000-0005-0000-0000-00005E030000}"/>
    <cellStyle name="_도곡3교 교대 수량_통로(box)" xfId="846" xr:uid="{00000000-0005-0000-0000-00005F030000}"/>
    <cellStyle name="_도곡3교 교대 수량_통로(box)_개자리8교" xfId="847" xr:uid="{00000000-0005-0000-0000-000060030000}"/>
    <cellStyle name="_도곡3교 교대 수량_통로(box)_산북천교토공" xfId="848" xr:uid="{00000000-0005-0000-0000-000061030000}"/>
    <cellStyle name="_도곡3교 교대 수량_통로(box)_산북천교토공_개자리8교" xfId="849" xr:uid="{00000000-0005-0000-0000-000062030000}"/>
    <cellStyle name="_도곡3교 교대 수량_통로(box)_수량-구조물공" xfId="850" xr:uid="{00000000-0005-0000-0000-000063030000}"/>
    <cellStyle name="_도곡3교 교대 수량_통로(box)_수량-구조물공_개자리8교" xfId="851" xr:uid="{00000000-0005-0000-0000-000064030000}"/>
    <cellStyle name="_도곡3교 교대 수량_통로(box)_수량-구조물공_내역적용수량" xfId="852" xr:uid="{00000000-0005-0000-0000-000065030000}"/>
    <cellStyle name="_도곡3교 교대 수량_통로(box)_수량-구조물공_내역적용수량_개자리8교" xfId="853" xr:uid="{00000000-0005-0000-0000-000066030000}"/>
    <cellStyle name="_도곡3교 교대 수량_통로(box)_수량-구조물공_내역적용수량_산북천교토공" xfId="854" xr:uid="{00000000-0005-0000-0000-000067030000}"/>
    <cellStyle name="_도곡3교 교대 수량_통로(box)_수량-구조물공_내역적용수량_산북천교토공_개자리8교" xfId="855" xr:uid="{00000000-0005-0000-0000-000068030000}"/>
    <cellStyle name="_도곡3교 교대 수량_통로(box)_수량-구조물공_산북천교토공" xfId="856" xr:uid="{00000000-0005-0000-0000-000069030000}"/>
    <cellStyle name="_도곡3교 교대 수량_통로(box)_수량-구조물공_산북천교토공_개자리8교" xfId="857" xr:uid="{00000000-0005-0000-0000-00006A030000}"/>
    <cellStyle name="_도곡3교 교대 수량_통로(box)_수량-구조물공_송암1,2교집계" xfId="858" xr:uid="{00000000-0005-0000-0000-00006B030000}"/>
    <cellStyle name="_도곡3교 교대 수량_통로(box)_수량-구조물공_송암1,2교집계_개자리8교" xfId="859" xr:uid="{00000000-0005-0000-0000-00006C030000}"/>
    <cellStyle name="_도곡3교 교대 수량_통로(box)_수량-구조물공_송암1,2교집계_산북천교토공" xfId="860" xr:uid="{00000000-0005-0000-0000-00006D030000}"/>
    <cellStyle name="_도곡3교 교대 수량_통로(box)_수량-구조물공_송암1,2교집계_산북천교토공_개자리8교" xfId="861" xr:uid="{00000000-0005-0000-0000-00006E030000}"/>
    <cellStyle name="_도곡3교 교대 수량_통로(box)_위촌1교-구조물공" xfId="862" xr:uid="{00000000-0005-0000-0000-00006F030000}"/>
    <cellStyle name="_도곡3교 교대 수량_통로(box)_위촌1교-구조물공_개자리8교" xfId="863" xr:uid="{00000000-0005-0000-0000-000070030000}"/>
    <cellStyle name="_도곡3교 교대 수량_통로(box)_위촌1교-구조물공_내역적용수량" xfId="864" xr:uid="{00000000-0005-0000-0000-000071030000}"/>
    <cellStyle name="_도곡3교 교대 수량_통로(box)_위촌1교-구조물공_내역적용수량_개자리8교" xfId="865" xr:uid="{00000000-0005-0000-0000-000072030000}"/>
    <cellStyle name="_도곡3교 교대 수량_통로(box)_위촌1교-구조물공_내역적용수량_산북천교토공" xfId="866" xr:uid="{00000000-0005-0000-0000-000073030000}"/>
    <cellStyle name="_도곡3교 교대 수량_통로(box)_위촌1교-구조물공_내역적용수량_산북천교토공_개자리8교" xfId="867" xr:uid="{00000000-0005-0000-0000-000074030000}"/>
    <cellStyle name="_도곡3교 교대 수량_통로(box)_위촌1교-구조물공_산북천교토공" xfId="868" xr:uid="{00000000-0005-0000-0000-000075030000}"/>
    <cellStyle name="_도곡3교 교대 수량_통로(box)_위촌1교-구조물공_산북천교토공_개자리8교" xfId="869" xr:uid="{00000000-0005-0000-0000-000076030000}"/>
    <cellStyle name="_도곡3교 교대 수량_통로(box)_위촌1교-구조물공_송암1,2교집계" xfId="870" xr:uid="{00000000-0005-0000-0000-000077030000}"/>
    <cellStyle name="_도곡3교 교대 수량_통로(box)_위촌1교-구조물공_송암1,2교집계_개자리8교" xfId="871" xr:uid="{00000000-0005-0000-0000-000078030000}"/>
    <cellStyle name="_도곡3교 교대 수량_통로(box)_위촌1교-구조물공_송암1,2교집계_산북천교토공" xfId="872" xr:uid="{00000000-0005-0000-0000-000079030000}"/>
    <cellStyle name="_도곡3교 교대 수량_통로(box)_위촌1교-구조물공_송암1,2교집계_산북천교토공_개자리8교" xfId="873" xr:uid="{00000000-0005-0000-0000-00007A030000}"/>
    <cellStyle name="_도곡3교 교대 수량_통로(box)_위촌4교-구조물공" xfId="874" xr:uid="{00000000-0005-0000-0000-00007B030000}"/>
    <cellStyle name="_도곡3교 교대 수량_통로(box)_위촌4교-구조물공_개자리8교" xfId="875" xr:uid="{00000000-0005-0000-0000-00007C030000}"/>
    <cellStyle name="_도곡3교 교대 수량_통로(box)_위촌4교-구조물공_내역적용수량" xfId="876" xr:uid="{00000000-0005-0000-0000-00007D030000}"/>
    <cellStyle name="_도곡3교 교대 수량_통로(box)_위촌4교-구조물공_내역적용수량_개자리8교" xfId="877" xr:uid="{00000000-0005-0000-0000-00007E030000}"/>
    <cellStyle name="_도곡3교 교대 수량_통로(box)_위촌4교-구조물공_내역적용수량_산북천교토공" xfId="878" xr:uid="{00000000-0005-0000-0000-00007F030000}"/>
    <cellStyle name="_도곡3교 교대 수량_통로(box)_위촌4교-구조물공_내역적용수량_산북천교토공_개자리8교" xfId="879" xr:uid="{00000000-0005-0000-0000-000080030000}"/>
    <cellStyle name="_도곡3교 교대 수량_통로(box)_위촌4교-구조물공_산북천교토공" xfId="880" xr:uid="{00000000-0005-0000-0000-000081030000}"/>
    <cellStyle name="_도곡3교 교대 수량_통로(box)_위촌4교-구조물공_산북천교토공_개자리8교" xfId="881" xr:uid="{00000000-0005-0000-0000-000082030000}"/>
    <cellStyle name="_도곡3교 교대 수량_통로(box)_위촌4교-구조물공_송암1,2교집계" xfId="882" xr:uid="{00000000-0005-0000-0000-000083030000}"/>
    <cellStyle name="_도곡3교 교대 수량_통로(box)_위촌4교-구조물공_송암1,2교집계_개자리8교" xfId="883" xr:uid="{00000000-0005-0000-0000-000084030000}"/>
    <cellStyle name="_도곡3교 교대 수량_통로(box)_위촌4교-구조물공_송암1,2교집계_산북천교토공" xfId="884" xr:uid="{00000000-0005-0000-0000-000085030000}"/>
    <cellStyle name="_도곡3교 교대 수량_통로(box)_위촌4교-구조물공_송암1,2교집계_산북천교토공_개자리8교" xfId="885" xr:uid="{00000000-0005-0000-0000-000086030000}"/>
    <cellStyle name="_도곡3교 교대 수량_통로box" xfId="886" xr:uid="{00000000-0005-0000-0000-000087030000}"/>
    <cellStyle name="_도곡3교 교대 수량_통로box_개자리8교" xfId="887" xr:uid="{00000000-0005-0000-0000-000088030000}"/>
    <cellStyle name="_도곡3교 교대 수량_통로box_산북천교토공" xfId="888" xr:uid="{00000000-0005-0000-0000-000089030000}"/>
    <cellStyle name="_도곡3교 교대 수량_통로box_산북천교토공_개자리8교" xfId="889" xr:uid="{00000000-0005-0000-0000-00008A030000}"/>
    <cellStyle name="_도곡3교 교대 수량_통로box_수량-구조물공" xfId="890" xr:uid="{00000000-0005-0000-0000-00008B030000}"/>
    <cellStyle name="_도곡3교 교대 수량_통로box_수량-구조물공_개자리8교" xfId="891" xr:uid="{00000000-0005-0000-0000-00008C030000}"/>
    <cellStyle name="_도곡3교 교대 수량_통로box_수량-구조물공_내역적용수량" xfId="892" xr:uid="{00000000-0005-0000-0000-00008D030000}"/>
    <cellStyle name="_도곡3교 교대 수량_통로box_수량-구조물공_내역적용수량_개자리8교" xfId="893" xr:uid="{00000000-0005-0000-0000-00008E030000}"/>
    <cellStyle name="_도곡3교 교대 수량_통로box_수량-구조물공_내역적용수량_산북천교토공" xfId="894" xr:uid="{00000000-0005-0000-0000-00008F030000}"/>
    <cellStyle name="_도곡3교 교대 수량_통로box_수량-구조물공_내역적용수량_산북천교토공_개자리8교" xfId="895" xr:uid="{00000000-0005-0000-0000-000090030000}"/>
    <cellStyle name="_도곡3교 교대 수량_통로box_수량-구조물공_산북천교토공" xfId="896" xr:uid="{00000000-0005-0000-0000-000091030000}"/>
    <cellStyle name="_도곡3교 교대 수량_통로box_수량-구조물공_산북천교토공_개자리8교" xfId="897" xr:uid="{00000000-0005-0000-0000-000092030000}"/>
    <cellStyle name="_도곡3교 교대 수량_통로box_수량-구조물공_송암1,2교집계" xfId="898" xr:uid="{00000000-0005-0000-0000-000093030000}"/>
    <cellStyle name="_도곡3교 교대 수량_통로box_수량-구조물공_송암1,2교집계_개자리8교" xfId="899" xr:uid="{00000000-0005-0000-0000-000094030000}"/>
    <cellStyle name="_도곡3교 교대 수량_통로box_수량-구조물공_송암1,2교집계_산북천교토공" xfId="900" xr:uid="{00000000-0005-0000-0000-000095030000}"/>
    <cellStyle name="_도곡3교 교대 수량_통로box_수량-구조물공_송암1,2교집계_산북천교토공_개자리8교" xfId="901" xr:uid="{00000000-0005-0000-0000-000096030000}"/>
    <cellStyle name="_도곡3교 교대 수량_통로box_위촌1교-구조물공" xfId="902" xr:uid="{00000000-0005-0000-0000-000097030000}"/>
    <cellStyle name="_도곡3교 교대 수량_통로box_위촌1교-구조물공_개자리8교" xfId="903" xr:uid="{00000000-0005-0000-0000-000098030000}"/>
    <cellStyle name="_도곡3교 교대 수량_통로box_위촌1교-구조물공_내역적용수량" xfId="904" xr:uid="{00000000-0005-0000-0000-000099030000}"/>
    <cellStyle name="_도곡3교 교대 수량_통로box_위촌1교-구조물공_내역적용수량_개자리8교" xfId="905" xr:uid="{00000000-0005-0000-0000-00009A030000}"/>
    <cellStyle name="_도곡3교 교대 수량_통로box_위촌1교-구조물공_내역적용수량_산북천교토공" xfId="906" xr:uid="{00000000-0005-0000-0000-00009B030000}"/>
    <cellStyle name="_도곡3교 교대 수량_통로box_위촌1교-구조물공_내역적용수량_산북천교토공_개자리8교" xfId="907" xr:uid="{00000000-0005-0000-0000-00009C030000}"/>
    <cellStyle name="_도곡3교 교대 수량_통로box_위촌1교-구조물공_산북천교토공" xfId="908" xr:uid="{00000000-0005-0000-0000-00009D030000}"/>
    <cellStyle name="_도곡3교 교대 수량_통로box_위촌1교-구조물공_산북천교토공_개자리8교" xfId="909" xr:uid="{00000000-0005-0000-0000-00009E030000}"/>
    <cellStyle name="_도곡3교 교대 수량_통로box_위촌1교-구조물공_송암1,2교집계" xfId="910" xr:uid="{00000000-0005-0000-0000-00009F030000}"/>
    <cellStyle name="_도곡3교 교대 수량_통로box_위촌1교-구조물공_송암1,2교집계_개자리8교" xfId="911" xr:uid="{00000000-0005-0000-0000-0000A0030000}"/>
    <cellStyle name="_도곡3교 교대 수량_통로box_위촌1교-구조물공_송암1,2교집계_산북천교토공" xfId="912" xr:uid="{00000000-0005-0000-0000-0000A1030000}"/>
    <cellStyle name="_도곡3교 교대 수량_통로box_위촌1교-구조물공_송암1,2교집계_산북천교토공_개자리8교" xfId="913" xr:uid="{00000000-0005-0000-0000-0000A2030000}"/>
    <cellStyle name="_도곡3교 교대 수량_통로box_위촌4교-구조물공" xfId="914" xr:uid="{00000000-0005-0000-0000-0000A3030000}"/>
    <cellStyle name="_도곡3교 교대 수량_통로box_위촌4교-구조물공_개자리8교" xfId="915" xr:uid="{00000000-0005-0000-0000-0000A4030000}"/>
    <cellStyle name="_도곡3교 교대 수량_통로box_위촌4교-구조물공_내역적용수량" xfId="916" xr:uid="{00000000-0005-0000-0000-0000A5030000}"/>
    <cellStyle name="_도곡3교 교대 수량_통로box_위촌4교-구조물공_내역적용수량_개자리8교" xfId="917" xr:uid="{00000000-0005-0000-0000-0000A6030000}"/>
    <cellStyle name="_도곡3교 교대 수량_통로box_위촌4교-구조물공_내역적용수량_산북천교토공" xfId="918" xr:uid="{00000000-0005-0000-0000-0000A7030000}"/>
    <cellStyle name="_도곡3교 교대 수량_통로box_위촌4교-구조물공_내역적용수량_산북천교토공_개자리8교" xfId="919" xr:uid="{00000000-0005-0000-0000-0000A8030000}"/>
    <cellStyle name="_도곡3교 교대 수량_통로box_위촌4교-구조물공_산북천교토공" xfId="920" xr:uid="{00000000-0005-0000-0000-0000A9030000}"/>
    <cellStyle name="_도곡3교 교대 수량_통로box_위촌4교-구조물공_산북천교토공_개자리8교" xfId="921" xr:uid="{00000000-0005-0000-0000-0000AA030000}"/>
    <cellStyle name="_도곡3교 교대 수량_통로box_위촌4교-구조물공_송암1,2교집계" xfId="922" xr:uid="{00000000-0005-0000-0000-0000AB030000}"/>
    <cellStyle name="_도곡3교 교대 수량_통로box_위촌4교-구조물공_송암1,2교집계_개자리8교" xfId="923" xr:uid="{00000000-0005-0000-0000-0000AC030000}"/>
    <cellStyle name="_도곡3교 교대 수량_통로box_위촌4교-구조물공_송암1,2교집계_산북천교토공" xfId="924" xr:uid="{00000000-0005-0000-0000-0000AD030000}"/>
    <cellStyle name="_도곡3교 교대 수량_통로box_위촌4교-구조물공_송암1,2교집계_산북천교토공_개자리8교" xfId="925" xr:uid="{00000000-0005-0000-0000-0000AE030000}"/>
    <cellStyle name="_도곡4교 하부공 수량" xfId="926" xr:uid="{00000000-0005-0000-0000-0000AF030000}"/>
    <cellStyle name="_도곡4교 하부공 수량_개자리8교" xfId="927" xr:uid="{00000000-0005-0000-0000-0000B0030000}"/>
    <cellStyle name="_도곡4교 하부공 수량_국도7호선통로박스수량" xfId="928" xr:uid="{00000000-0005-0000-0000-0000B1030000}"/>
    <cellStyle name="_도곡4교 하부공 수량_국도7호선통로박스수량_개자리8교" xfId="929" xr:uid="{00000000-0005-0000-0000-0000B2030000}"/>
    <cellStyle name="_도곡4교 하부공 수량_국도7호선통로박스수량_산북천교토공" xfId="930" xr:uid="{00000000-0005-0000-0000-0000B3030000}"/>
    <cellStyle name="_도곡4교 하부공 수량_국도7호선통로박스수량_산북천교토공_개자리8교" xfId="931" xr:uid="{00000000-0005-0000-0000-0000B4030000}"/>
    <cellStyle name="_도곡4교 하부공 수량_국도7호선통로박스수량_수량-구조물공" xfId="932" xr:uid="{00000000-0005-0000-0000-0000B5030000}"/>
    <cellStyle name="_도곡4교 하부공 수량_국도7호선통로박스수량_수량-구조물공_개자리8교" xfId="933" xr:uid="{00000000-0005-0000-0000-0000B6030000}"/>
    <cellStyle name="_도곡4교 하부공 수량_국도7호선통로박스수량_수량-구조물공_내역적용수량" xfId="934" xr:uid="{00000000-0005-0000-0000-0000B7030000}"/>
    <cellStyle name="_도곡4교 하부공 수량_국도7호선통로박스수량_수량-구조물공_내역적용수량_개자리8교" xfId="935" xr:uid="{00000000-0005-0000-0000-0000B8030000}"/>
    <cellStyle name="_도곡4교 하부공 수량_국도7호선통로박스수량_수량-구조물공_내역적용수량_산북천교토공" xfId="936" xr:uid="{00000000-0005-0000-0000-0000B9030000}"/>
    <cellStyle name="_도곡4교 하부공 수량_국도7호선통로박스수량_수량-구조물공_내역적용수량_산북천교토공_개자리8교" xfId="937" xr:uid="{00000000-0005-0000-0000-0000BA030000}"/>
    <cellStyle name="_도곡4교 하부공 수량_국도7호선통로박스수량_수량-구조물공_산북천교토공" xfId="938" xr:uid="{00000000-0005-0000-0000-0000BB030000}"/>
    <cellStyle name="_도곡4교 하부공 수량_국도7호선통로박스수량_수량-구조물공_산북천교토공_개자리8교" xfId="939" xr:uid="{00000000-0005-0000-0000-0000BC030000}"/>
    <cellStyle name="_도곡4교 하부공 수량_국도7호선통로박스수량_수량-구조물공_송암1,2교집계" xfId="940" xr:uid="{00000000-0005-0000-0000-0000BD030000}"/>
    <cellStyle name="_도곡4교 하부공 수량_국도7호선통로박스수량_수량-구조물공_송암1,2교집계_개자리8교" xfId="941" xr:uid="{00000000-0005-0000-0000-0000BE030000}"/>
    <cellStyle name="_도곡4교 하부공 수량_국도7호선통로박스수량_수량-구조물공_송암1,2교집계_산북천교토공" xfId="942" xr:uid="{00000000-0005-0000-0000-0000BF030000}"/>
    <cellStyle name="_도곡4교 하부공 수량_국도7호선통로박스수량_수량-구조물공_송암1,2교집계_산북천교토공_개자리8교" xfId="943" xr:uid="{00000000-0005-0000-0000-0000C0030000}"/>
    <cellStyle name="_도곡4교 하부공 수량_국도7호선통로박스수량_위촌1교-구조물공" xfId="944" xr:uid="{00000000-0005-0000-0000-0000C1030000}"/>
    <cellStyle name="_도곡4교 하부공 수량_국도7호선통로박스수량_위촌1교-구조물공_개자리8교" xfId="945" xr:uid="{00000000-0005-0000-0000-0000C2030000}"/>
    <cellStyle name="_도곡4교 하부공 수량_국도7호선통로박스수량_위촌1교-구조물공_내역적용수량" xfId="946" xr:uid="{00000000-0005-0000-0000-0000C3030000}"/>
    <cellStyle name="_도곡4교 하부공 수량_국도7호선통로박스수량_위촌1교-구조물공_내역적용수량_개자리8교" xfId="947" xr:uid="{00000000-0005-0000-0000-0000C4030000}"/>
    <cellStyle name="_도곡4교 하부공 수량_국도7호선통로박스수량_위촌1교-구조물공_내역적용수량_산북천교토공" xfId="948" xr:uid="{00000000-0005-0000-0000-0000C5030000}"/>
    <cellStyle name="_도곡4교 하부공 수량_국도7호선통로박스수량_위촌1교-구조물공_내역적용수량_산북천교토공_개자리8교" xfId="949" xr:uid="{00000000-0005-0000-0000-0000C6030000}"/>
    <cellStyle name="_도곡4교 하부공 수량_국도7호선통로박스수량_위촌1교-구조물공_산북천교토공" xfId="950" xr:uid="{00000000-0005-0000-0000-0000C7030000}"/>
    <cellStyle name="_도곡4교 하부공 수량_국도7호선통로박스수량_위촌1교-구조물공_산북천교토공_개자리8교" xfId="951" xr:uid="{00000000-0005-0000-0000-0000C8030000}"/>
    <cellStyle name="_도곡4교 하부공 수량_국도7호선통로박스수량_위촌1교-구조물공_송암1,2교집계" xfId="952" xr:uid="{00000000-0005-0000-0000-0000C9030000}"/>
    <cellStyle name="_도곡4교 하부공 수량_국도7호선통로박스수량_위촌1교-구조물공_송암1,2교집계_개자리8교" xfId="953" xr:uid="{00000000-0005-0000-0000-0000CA030000}"/>
    <cellStyle name="_도곡4교 하부공 수량_국도7호선통로박스수량_위촌1교-구조물공_송암1,2교집계_산북천교토공" xfId="954" xr:uid="{00000000-0005-0000-0000-0000CB030000}"/>
    <cellStyle name="_도곡4교 하부공 수량_국도7호선통로박스수량_위촌1교-구조물공_송암1,2교집계_산북천교토공_개자리8교" xfId="955" xr:uid="{00000000-0005-0000-0000-0000CC030000}"/>
    <cellStyle name="_도곡4교 하부공 수량_국도7호선통로박스수량_위촌4교-구조물공" xfId="956" xr:uid="{00000000-0005-0000-0000-0000CD030000}"/>
    <cellStyle name="_도곡4교 하부공 수량_국도7호선통로박스수량_위촌4교-구조물공_개자리8교" xfId="957" xr:uid="{00000000-0005-0000-0000-0000CE030000}"/>
    <cellStyle name="_도곡4교 하부공 수량_국도7호선통로박스수량_위촌4교-구조물공_내역적용수량" xfId="958" xr:uid="{00000000-0005-0000-0000-0000CF030000}"/>
    <cellStyle name="_도곡4교 하부공 수량_국도7호선통로박스수량_위촌4교-구조물공_내역적용수량_개자리8교" xfId="959" xr:uid="{00000000-0005-0000-0000-0000D0030000}"/>
    <cellStyle name="_도곡4교 하부공 수량_국도7호선통로박스수량_위촌4교-구조물공_내역적용수량_산북천교토공" xfId="960" xr:uid="{00000000-0005-0000-0000-0000D1030000}"/>
    <cellStyle name="_도곡4교 하부공 수량_국도7호선통로박스수량_위촌4교-구조물공_내역적용수량_산북천교토공_개자리8교" xfId="961" xr:uid="{00000000-0005-0000-0000-0000D2030000}"/>
    <cellStyle name="_도곡4교 하부공 수량_국도7호선통로박스수량_위촌4교-구조물공_산북천교토공" xfId="962" xr:uid="{00000000-0005-0000-0000-0000D3030000}"/>
    <cellStyle name="_도곡4교 하부공 수량_국도7호선통로박스수량_위촌4교-구조물공_산북천교토공_개자리8교" xfId="963" xr:uid="{00000000-0005-0000-0000-0000D4030000}"/>
    <cellStyle name="_도곡4교 하부공 수량_국도7호선통로박스수량_위촌4교-구조물공_송암1,2교집계" xfId="964" xr:uid="{00000000-0005-0000-0000-0000D5030000}"/>
    <cellStyle name="_도곡4교 하부공 수량_국도7호선통로박스수량_위촌4교-구조물공_송암1,2교집계_개자리8교" xfId="965" xr:uid="{00000000-0005-0000-0000-0000D6030000}"/>
    <cellStyle name="_도곡4교 하부공 수량_국도7호선통로박스수량_위촌4교-구조물공_송암1,2교집계_산북천교토공" xfId="966" xr:uid="{00000000-0005-0000-0000-0000D7030000}"/>
    <cellStyle name="_도곡4교 하부공 수량_국도7호선통로박스수량_위촌4교-구조물공_송암1,2교집계_산북천교토공_개자리8교" xfId="967" xr:uid="{00000000-0005-0000-0000-0000D8030000}"/>
    <cellStyle name="_도곡4교 하부공 수량_내역적용수량" xfId="968" xr:uid="{00000000-0005-0000-0000-0000D9030000}"/>
    <cellStyle name="_도곡4교 하부공 수량_내역적용수량_개자리8교" xfId="969" xr:uid="{00000000-0005-0000-0000-0000DA030000}"/>
    <cellStyle name="_도곡4교 하부공 수량_내역적용수량_산북천교토공" xfId="970" xr:uid="{00000000-0005-0000-0000-0000DB030000}"/>
    <cellStyle name="_도곡4교 하부공 수량_내역적용수량_산북천교토공_개자리8교" xfId="971" xr:uid="{00000000-0005-0000-0000-0000DC030000}"/>
    <cellStyle name="_도곡4교 하부공 수량_산북천교토공" xfId="972" xr:uid="{00000000-0005-0000-0000-0000DD030000}"/>
    <cellStyle name="_도곡4교 하부공 수량_산북천교토공_개자리8교" xfId="973" xr:uid="{00000000-0005-0000-0000-0000DE030000}"/>
    <cellStyle name="_도곡4교 하부공 수량_송암1,2교집계" xfId="974" xr:uid="{00000000-0005-0000-0000-0000DF030000}"/>
    <cellStyle name="_도곡4교 하부공 수량_송암1,2교집계_개자리8교" xfId="975" xr:uid="{00000000-0005-0000-0000-0000E0030000}"/>
    <cellStyle name="_도곡4교 하부공 수량_송암1,2교집계_산북천교토공" xfId="976" xr:uid="{00000000-0005-0000-0000-0000E1030000}"/>
    <cellStyle name="_도곡4교 하부공 수량_송암1,2교집계_산북천교토공_개자리8교" xfId="977" xr:uid="{00000000-0005-0000-0000-0000E2030000}"/>
    <cellStyle name="_도곡4교 하부공 수량_통로(box)" xfId="978" xr:uid="{00000000-0005-0000-0000-0000E3030000}"/>
    <cellStyle name="_도곡4교 하부공 수량_통로(box)_개자리8교" xfId="979" xr:uid="{00000000-0005-0000-0000-0000E4030000}"/>
    <cellStyle name="_도곡4교 하부공 수량_통로(box)_산북천교토공" xfId="980" xr:uid="{00000000-0005-0000-0000-0000E5030000}"/>
    <cellStyle name="_도곡4교 하부공 수량_통로(box)_산북천교토공_개자리8교" xfId="981" xr:uid="{00000000-0005-0000-0000-0000E6030000}"/>
    <cellStyle name="_도곡4교 하부공 수량_통로(box)_수량-구조물공" xfId="982" xr:uid="{00000000-0005-0000-0000-0000E7030000}"/>
    <cellStyle name="_도곡4교 하부공 수량_통로(box)_수량-구조물공_개자리8교" xfId="983" xr:uid="{00000000-0005-0000-0000-0000E8030000}"/>
    <cellStyle name="_도곡4교 하부공 수량_통로(box)_수량-구조물공_내역적용수량" xfId="984" xr:uid="{00000000-0005-0000-0000-0000E9030000}"/>
    <cellStyle name="_도곡4교 하부공 수량_통로(box)_수량-구조물공_내역적용수량_개자리8교" xfId="985" xr:uid="{00000000-0005-0000-0000-0000EA030000}"/>
    <cellStyle name="_도곡4교 하부공 수량_통로(box)_수량-구조물공_내역적용수량_산북천교토공" xfId="986" xr:uid="{00000000-0005-0000-0000-0000EB030000}"/>
    <cellStyle name="_도곡4교 하부공 수량_통로(box)_수량-구조물공_내역적용수량_산북천교토공_개자리8교" xfId="987" xr:uid="{00000000-0005-0000-0000-0000EC030000}"/>
    <cellStyle name="_도곡4교 하부공 수량_통로(box)_수량-구조물공_산북천교토공" xfId="988" xr:uid="{00000000-0005-0000-0000-0000ED030000}"/>
    <cellStyle name="_도곡4교 하부공 수량_통로(box)_수량-구조물공_산북천교토공_개자리8교" xfId="989" xr:uid="{00000000-0005-0000-0000-0000EE030000}"/>
    <cellStyle name="_도곡4교 하부공 수량_통로(box)_수량-구조물공_송암1,2교집계" xfId="990" xr:uid="{00000000-0005-0000-0000-0000EF030000}"/>
    <cellStyle name="_도곡4교 하부공 수량_통로(box)_수량-구조물공_송암1,2교집계_개자리8교" xfId="991" xr:uid="{00000000-0005-0000-0000-0000F0030000}"/>
    <cellStyle name="_도곡4교 하부공 수량_통로(box)_수량-구조물공_송암1,2교집계_산북천교토공" xfId="992" xr:uid="{00000000-0005-0000-0000-0000F1030000}"/>
    <cellStyle name="_도곡4교 하부공 수량_통로(box)_수량-구조물공_송암1,2교집계_산북천교토공_개자리8교" xfId="993" xr:uid="{00000000-0005-0000-0000-0000F2030000}"/>
    <cellStyle name="_도곡4교 하부공 수량_통로(box)_위촌1교-구조물공" xfId="994" xr:uid="{00000000-0005-0000-0000-0000F3030000}"/>
    <cellStyle name="_도곡4교 하부공 수량_통로(box)_위촌1교-구조물공_개자리8교" xfId="995" xr:uid="{00000000-0005-0000-0000-0000F4030000}"/>
    <cellStyle name="_도곡4교 하부공 수량_통로(box)_위촌1교-구조물공_내역적용수량" xfId="996" xr:uid="{00000000-0005-0000-0000-0000F5030000}"/>
    <cellStyle name="_도곡4교 하부공 수량_통로(box)_위촌1교-구조물공_내역적용수량_개자리8교" xfId="997" xr:uid="{00000000-0005-0000-0000-0000F6030000}"/>
    <cellStyle name="_도곡4교 하부공 수량_통로(box)_위촌1교-구조물공_내역적용수량_산북천교토공" xfId="998" xr:uid="{00000000-0005-0000-0000-0000F7030000}"/>
    <cellStyle name="_도곡4교 하부공 수량_통로(box)_위촌1교-구조물공_내역적용수량_산북천교토공_개자리8교" xfId="999" xr:uid="{00000000-0005-0000-0000-0000F8030000}"/>
    <cellStyle name="_도곡4교 하부공 수량_통로(box)_위촌1교-구조물공_산북천교토공" xfId="1000" xr:uid="{00000000-0005-0000-0000-0000F9030000}"/>
    <cellStyle name="_도곡4교 하부공 수량_통로(box)_위촌1교-구조물공_산북천교토공_개자리8교" xfId="1001" xr:uid="{00000000-0005-0000-0000-0000FA030000}"/>
    <cellStyle name="_도곡4교 하부공 수량_통로(box)_위촌1교-구조물공_송암1,2교집계" xfId="1002" xr:uid="{00000000-0005-0000-0000-0000FB030000}"/>
    <cellStyle name="_도곡4교 하부공 수량_통로(box)_위촌1교-구조물공_송암1,2교집계_개자리8교" xfId="1003" xr:uid="{00000000-0005-0000-0000-0000FC030000}"/>
    <cellStyle name="_도곡4교 하부공 수량_통로(box)_위촌1교-구조물공_송암1,2교집계_산북천교토공" xfId="1004" xr:uid="{00000000-0005-0000-0000-0000FD030000}"/>
    <cellStyle name="_도곡4교 하부공 수량_통로(box)_위촌1교-구조물공_송암1,2교집계_산북천교토공_개자리8교" xfId="1005" xr:uid="{00000000-0005-0000-0000-0000FE030000}"/>
    <cellStyle name="_도곡4교 하부공 수량_통로(box)_위촌4교-구조물공" xfId="1006" xr:uid="{00000000-0005-0000-0000-0000FF030000}"/>
    <cellStyle name="_도곡4교 하부공 수량_통로(box)_위촌4교-구조물공_개자리8교" xfId="1007" xr:uid="{00000000-0005-0000-0000-000000040000}"/>
    <cellStyle name="_도곡4교 하부공 수량_통로(box)_위촌4교-구조물공_내역적용수량" xfId="1008" xr:uid="{00000000-0005-0000-0000-000001040000}"/>
    <cellStyle name="_도곡4교 하부공 수량_통로(box)_위촌4교-구조물공_내역적용수량_개자리8교" xfId="1009" xr:uid="{00000000-0005-0000-0000-000002040000}"/>
    <cellStyle name="_도곡4교 하부공 수량_통로(box)_위촌4교-구조물공_내역적용수량_산북천교토공" xfId="1010" xr:uid="{00000000-0005-0000-0000-000003040000}"/>
    <cellStyle name="_도곡4교 하부공 수량_통로(box)_위촌4교-구조물공_내역적용수량_산북천교토공_개자리8교" xfId="1011" xr:uid="{00000000-0005-0000-0000-000004040000}"/>
    <cellStyle name="_도곡4교 하부공 수량_통로(box)_위촌4교-구조물공_산북천교토공" xfId="1012" xr:uid="{00000000-0005-0000-0000-000005040000}"/>
    <cellStyle name="_도곡4교 하부공 수량_통로(box)_위촌4교-구조물공_산북천교토공_개자리8교" xfId="1013" xr:uid="{00000000-0005-0000-0000-000006040000}"/>
    <cellStyle name="_도곡4교 하부공 수량_통로(box)_위촌4교-구조물공_송암1,2교집계" xfId="1014" xr:uid="{00000000-0005-0000-0000-000007040000}"/>
    <cellStyle name="_도곡4교 하부공 수량_통로(box)_위촌4교-구조물공_송암1,2교집계_개자리8교" xfId="1015" xr:uid="{00000000-0005-0000-0000-000008040000}"/>
    <cellStyle name="_도곡4교 하부공 수량_통로(box)_위촌4교-구조물공_송암1,2교집계_산북천교토공" xfId="1016" xr:uid="{00000000-0005-0000-0000-000009040000}"/>
    <cellStyle name="_도곡4교 하부공 수량_통로(box)_위촌4교-구조물공_송암1,2교집계_산북천교토공_개자리8교" xfId="1017" xr:uid="{00000000-0005-0000-0000-00000A040000}"/>
    <cellStyle name="_도곡4교 하부공 수량_통로box" xfId="1018" xr:uid="{00000000-0005-0000-0000-00000B040000}"/>
    <cellStyle name="_도곡4교 하부공 수량_통로box_개자리8교" xfId="1019" xr:uid="{00000000-0005-0000-0000-00000C040000}"/>
    <cellStyle name="_도곡4교 하부공 수량_통로box_산북천교토공" xfId="1020" xr:uid="{00000000-0005-0000-0000-00000D040000}"/>
    <cellStyle name="_도곡4교 하부공 수량_통로box_산북천교토공_개자리8교" xfId="1021" xr:uid="{00000000-0005-0000-0000-00000E040000}"/>
    <cellStyle name="_도곡4교 하부공 수량_통로box_수량-구조물공" xfId="1022" xr:uid="{00000000-0005-0000-0000-00000F040000}"/>
    <cellStyle name="_도곡4교 하부공 수량_통로box_수량-구조물공_개자리8교" xfId="1023" xr:uid="{00000000-0005-0000-0000-000010040000}"/>
    <cellStyle name="_도곡4교 하부공 수량_통로box_수량-구조물공_내역적용수량" xfId="1024" xr:uid="{00000000-0005-0000-0000-000011040000}"/>
    <cellStyle name="_도곡4교 하부공 수량_통로box_수량-구조물공_내역적용수량_개자리8교" xfId="1025" xr:uid="{00000000-0005-0000-0000-000012040000}"/>
    <cellStyle name="_도곡4교 하부공 수량_통로box_수량-구조물공_내역적용수량_산북천교토공" xfId="1026" xr:uid="{00000000-0005-0000-0000-000013040000}"/>
    <cellStyle name="_도곡4교 하부공 수량_통로box_수량-구조물공_내역적용수량_산북천교토공_개자리8교" xfId="1027" xr:uid="{00000000-0005-0000-0000-000014040000}"/>
    <cellStyle name="_도곡4교 하부공 수량_통로box_수량-구조물공_산북천교토공" xfId="1028" xr:uid="{00000000-0005-0000-0000-000015040000}"/>
    <cellStyle name="_도곡4교 하부공 수량_통로box_수량-구조물공_산북천교토공_개자리8교" xfId="1029" xr:uid="{00000000-0005-0000-0000-000016040000}"/>
    <cellStyle name="_도곡4교 하부공 수량_통로box_수량-구조물공_송암1,2교집계" xfId="1030" xr:uid="{00000000-0005-0000-0000-000017040000}"/>
    <cellStyle name="_도곡4교 하부공 수량_통로box_수량-구조물공_송암1,2교집계_개자리8교" xfId="1031" xr:uid="{00000000-0005-0000-0000-000018040000}"/>
    <cellStyle name="_도곡4교 하부공 수량_통로box_수량-구조물공_송암1,2교집계_산북천교토공" xfId="1032" xr:uid="{00000000-0005-0000-0000-000019040000}"/>
    <cellStyle name="_도곡4교 하부공 수량_통로box_수량-구조물공_송암1,2교집계_산북천교토공_개자리8교" xfId="1033" xr:uid="{00000000-0005-0000-0000-00001A040000}"/>
    <cellStyle name="_도곡4교 하부공 수량_통로box_위촌1교-구조물공" xfId="1034" xr:uid="{00000000-0005-0000-0000-00001B040000}"/>
    <cellStyle name="_도곡4교 하부공 수량_통로box_위촌1교-구조물공_개자리8교" xfId="1035" xr:uid="{00000000-0005-0000-0000-00001C040000}"/>
    <cellStyle name="_도곡4교 하부공 수량_통로box_위촌1교-구조물공_내역적용수량" xfId="1036" xr:uid="{00000000-0005-0000-0000-00001D040000}"/>
    <cellStyle name="_도곡4교 하부공 수량_통로box_위촌1교-구조물공_내역적용수량_개자리8교" xfId="1037" xr:uid="{00000000-0005-0000-0000-00001E040000}"/>
    <cellStyle name="_도곡4교 하부공 수량_통로box_위촌1교-구조물공_내역적용수량_산북천교토공" xfId="1038" xr:uid="{00000000-0005-0000-0000-00001F040000}"/>
    <cellStyle name="_도곡4교 하부공 수량_통로box_위촌1교-구조물공_내역적용수량_산북천교토공_개자리8교" xfId="1039" xr:uid="{00000000-0005-0000-0000-000020040000}"/>
    <cellStyle name="_도곡4교 하부공 수량_통로box_위촌1교-구조물공_산북천교토공" xfId="1040" xr:uid="{00000000-0005-0000-0000-000021040000}"/>
    <cellStyle name="_도곡4교 하부공 수량_통로box_위촌1교-구조물공_산북천교토공_개자리8교" xfId="1041" xr:uid="{00000000-0005-0000-0000-000022040000}"/>
    <cellStyle name="_도곡4교 하부공 수량_통로box_위촌1교-구조물공_송암1,2교집계" xfId="1042" xr:uid="{00000000-0005-0000-0000-000023040000}"/>
    <cellStyle name="_도곡4교 하부공 수량_통로box_위촌1교-구조물공_송암1,2교집계_개자리8교" xfId="1043" xr:uid="{00000000-0005-0000-0000-000024040000}"/>
    <cellStyle name="_도곡4교 하부공 수량_통로box_위촌1교-구조물공_송암1,2교집계_산북천교토공" xfId="1044" xr:uid="{00000000-0005-0000-0000-000025040000}"/>
    <cellStyle name="_도곡4교 하부공 수량_통로box_위촌1교-구조물공_송암1,2교집계_산북천교토공_개자리8교" xfId="1045" xr:uid="{00000000-0005-0000-0000-000026040000}"/>
    <cellStyle name="_도곡4교 하부공 수량_통로box_위촌4교-구조물공" xfId="1046" xr:uid="{00000000-0005-0000-0000-000027040000}"/>
    <cellStyle name="_도곡4교 하부공 수량_통로box_위촌4교-구조물공_개자리8교" xfId="1047" xr:uid="{00000000-0005-0000-0000-000028040000}"/>
    <cellStyle name="_도곡4교 하부공 수량_통로box_위촌4교-구조물공_내역적용수량" xfId="1048" xr:uid="{00000000-0005-0000-0000-000029040000}"/>
    <cellStyle name="_도곡4교 하부공 수량_통로box_위촌4교-구조물공_내역적용수량_개자리8교" xfId="1049" xr:uid="{00000000-0005-0000-0000-00002A040000}"/>
    <cellStyle name="_도곡4교 하부공 수량_통로box_위촌4교-구조물공_내역적용수량_산북천교토공" xfId="1050" xr:uid="{00000000-0005-0000-0000-00002B040000}"/>
    <cellStyle name="_도곡4교 하부공 수량_통로box_위촌4교-구조물공_내역적용수량_산북천교토공_개자리8교" xfId="1051" xr:uid="{00000000-0005-0000-0000-00002C040000}"/>
    <cellStyle name="_도곡4교 하부공 수량_통로box_위촌4교-구조물공_산북천교토공" xfId="1052" xr:uid="{00000000-0005-0000-0000-00002D040000}"/>
    <cellStyle name="_도곡4교 하부공 수량_통로box_위촌4교-구조물공_산북천교토공_개자리8교" xfId="1053" xr:uid="{00000000-0005-0000-0000-00002E040000}"/>
    <cellStyle name="_도곡4교 하부공 수량_통로box_위촌4교-구조물공_송암1,2교집계" xfId="1054" xr:uid="{00000000-0005-0000-0000-00002F040000}"/>
    <cellStyle name="_도곡4교 하부공 수량_통로box_위촌4교-구조물공_송암1,2교집계_개자리8교" xfId="1055" xr:uid="{00000000-0005-0000-0000-000030040000}"/>
    <cellStyle name="_도곡4교 하부공 수량_통로box_위촌4교-구조물공_송암1,2교집계_산북천교토공" xfId="1056" xr:uid="{00000000-0005-0000-0000-000031040000}"/>
    <cellStyle name="_도곡4교 하부공 수량_통로box_위촌4교-구조물공_송암1,2교집계_산북천교토공_개자리8교" xfId="1057" xr:uid="{00000000-0005-0000-0000-000032040000}"/>
    <cellStyle name="_도곡교 교대 수량" xfId="1058" xr:uid="{00000000-0005-0000-0000-000033040000}"/>
    <cellStyle name="_도곡교 교대 수량_개자리8교" xfId="1059" xr:uid="{00000000-0005-0000-0000-000034040000}"/>
    <cellStyle name="_도곡교 교대 수량_국도7호선통로박스수량" xfId="1060" xr:uid="{00000000-0005-0000-0000-000035040000}"/>
    <cellStyle name="_도곡교 교대 수량_국도7호선통로박스수량_개자리8교" xfId="1061" xr:uid="{00000000-0005-0000-0000-000036040000}"/>
    <cellStyle name="_도곡교 교대 수량_국도7호선통로박스수량_산북천교토공" xfId="1062" xr:uid="{00000000-0005-0000-0000-000037040000}"/>
    <cellStyle name="_도곡교 교대 수량_국도7호선통로박스수량_산북천교토공_개자리8교" xfId="1063" xr:uid="{00000000-0005-0000-0000-000038040000}"/>
    <cellStyle name="_도곡교 교대 수량_국도7호선통로박스수량_수량-구조물공" xfId="1064" xr:uid="{00000000-0005-0000-0000-000039040000}"/>
    <cellStyle name="_도곡교 교대 수량_국도7호선통로박스수량_수량-구조물공_개자리8교" xfId="1065" xr:uid="{00000000-0005-0000-0000-00003A040000}"/>
    <cellStyle name="_도곡교 교대 수량_국도7호선통로박스수량_수량-구조물공_내역적용수량" xfId="1066" xr:uid="{00000000-0005-0000-0000-00003B040000}"/>
    <cellStyle name="_도곡교 교대 수량_국도7호선통로박스수량_수량-구조물공_내역적용수량_개자리8교" xfId="1067" xr:uid="{00000000-0005-0000-0000-00003C040000}"/>
    <cellStyle name="_도곡교 교대 수량_국도7호선통로박스수량_수량-구조물공_내역적용수량_산북천교토공" xfId="1068" xr:uid="{00000000-0005-0000-0000-00003D040000}"/>
    <cellStyle name="_도곡교 교대 수량_국도7호선통로박스수량_수량-구조물공_내역적용수량_산북천교토공_개자리8교" xfId="1069" xr:uid="{00000000-0005-0000-0000-00003E040000}"/>
    <cellStyle name="_도곡교 교대 수량_국도7호선통로박스수량_수량-구조물공_산북천교토공" xfId="1070" xr:uid="{00000000-0005-0000-0000-00003F040000}"/>
    <cellStyle name="_도곡교 교대 수량_국도7호선통로박스수량_수량-구조물공_산북천교토공_개자리8교" xfId="1071" xr:uid="{00000000-0005-0000-0000-000040040000}"/>
    <cellStyle name="_도곡교 교대 수량_국도7호선통로박스수량_수량-구조물공_송암1,2교집계" xfId="1072" xr:uid="{00000000-0005-0000-0000-000041040000}"/>
    <cellStyle name="_도곡교 교대 수량_국도7호선통로박스수량_수량-구조물공_송암1,2교집계_개자리8교" xfId="1073" xr:uid="{00000000-0005-0000-0000-000042040000}"/>
    <cellStyle name="_도곡교 교대 수량_국도7호선통로박스수량_수량-구조물공_송암1,2교집계_산북천교토공" xfId="1074" xr:uid="{00000000-0005-0000-0000-000043040000}"/>
    <cellStyle name="_도곡교 교대 수량_국도7호선통로박스수량_수량-구조물공_송암1,2교집계_산북천교토공_개자리8교" xfId="1075" xr:uid="{00000000-0005-0000-0000-000044040000}"/>
    <cellStyle name="_도곡교 교대 수량_국도7호선통로박스수량_위촌1교-구조물공" xfId="1076" xr:uid="{00000000-0005-0000-0000-000045040000}"/>
    <cellStyle name="_도곡교 교대 수량_국도7호선통로박스수량_위촌1교-구조물공_개자리8교" xfId="1077" xr:uid="{00000000-0005-0000-0000-000046040000}"/>
    <cellStyle name="_도곡교 교대 수량_국도7호선통로박스수량_위촌1교-구조물공_내역적용수량" xfId="1078" xr:uid="{00000000-0005-0000-0000-000047040000}"/>
    <cellStyle name="_도곡교 교대 수량_국도7호선통로박스수량_위촌1교-구조물공_내역적용수량_개자리8교" xfId="1079" xr:uid="{00000000-0005-0000-0000-000048040000}"/>
    <cellStyle name="_도곡교 교대 수량_국도7호선통로박스수량_위촌1교-구조물공_내역적용수량_산북천교토공" xfId="1080" xr:uid="{00000000-0005-0000-0000-000049040000}"/>
    <cellStyle name="_도곡교 교대 수량_국도7호선통로박스수량_위촌1교-구조물공_내역적용수량_산북천교토공_개자리8교" xfId="1081" xr:uid="{00000000-0005-0000-0000-00004A040000}"/>
    <cellStyle name="_도곡교 교대 수량_국도7호선통로박스수량_위촌1교-구조물공_산북천교토공" xfId="1082" xr:uid="{00000000-0005-0000-0000-00004B040000}"/>
    <cellStyle name="_도곡교 교대 수량_국도7호선통로박스수량_위촌1교-구조물공_산북천교토공_개자리8교" xfId="1083" xr:uid="{00000000-0005-0000-0000-00004C040000}"/>
    <cellStyle name="_도곡교 교대 수량_국도7호선통로박스수량_위촌1교-구조물공_송암1,2교집계" xfId="1084" xr:uid="{00000000-0005-0000-0000-00004D040000}"/>
    <cellStyle name="_도곡교 교대 수량_국도7호선통로박스수량_위촌1교-구조물공_송암1,2교집계_개자리8교" xfId="1085" xr:uid="{00000000-0005-0000-0000-00004E040000}"/>
    <cellStyle name="_도곡교 교대 수량_국도7호선통로박스수량_위촌1교-구조물공_송암1,2교집계_산북천교토공" xfId="1086" xr:uid="{00000000-0005-0000-0000-00004F040000}"/>
    <cellStyle name="_도곡교 교대 수량_국도7호선통로박스수량_위촌1교-구조물공_송암1,2교집계_산북천교토공_개자리8교" xfId="1087" xr:uid="{00000000-0005-0000-0000-000050040000}"/>
    <cellStyle name="_도곡교 교대 수량_국도7호선통로박스수량_위촌4교-구조물공" xfId="1088" xr:uid="{00000000-0005-0000-0000-000051040000}"/>
    <cellStyle name="_도곡교 교대 수량_국도7호선통로박스수량_위촌4교-구조물공_개자리8교" xfId="1089" xr:uid="{00000000-0005-0000-0000-000052040000}"/>
    <cellStyle name="_도곡교 교대 수량_국도7호선통로박스수량_위촌4교-구조물공_내역적용수량" xfId="1090" xr:uid="{00000000-0005-0000-0000-000053040000}"/>
    <cellStyle name="_도곡교 교대 수량_국도7호선통로박스수량_위촌4교-구조물공_내역적용수량_개자리8교" xfId="1091" xr:uid="{00000000-0005-0000-0000-000054040000}"/>
    <cellStyle name="_도곡교 교대 수량_국도7호선통로박스수량_위촌4교-구조물공_내역적용수량_산북천교토공" xfId="1092" xr:uid="{00000000-0005-0000-0000-000055040000}"/>
    <cellStyle name="_도곡교 교대 수량_국도7호선통로박스수량_위촌4교-구조물공_내역적용수량_산북천교토공_개자리8교" xfId="1093" xr:uid="{00000000-0005-0000-0000-000056040000}"/>
    <cellStyle name="_도곡교 교대 수량_국도7호선통로박스수량_위촌4교-구조물공_산북천교토공" xfId="1094" xr:uid="{00000000-0005-0000-0000-000057040000}"/>
    <cellStyle name="_도곡교 교대 수량_국도7호선통로박스수량_위촌4교-구조물공_산북천교토공_개자리8교" xfId="1095" xr:uid="{00000000-0005-0000-0000-000058040000}"/>
    <cellStyle name="_도곡교 교대 수량_국도7호선통로박스수량_위촌4교-구조물공_송암1,2교집계" xfId="1096" xr:uid="{00000000-0005-0000-0000-000059040000}"/>
    <cellStyle name="_도곡교 교대 수량_국도7호선통로박스수량_위촌4교-구조물공_송암1,2교집계_개자리8교" xfId="1097" xr:uid="{00000000-0005-0000-0000-00005A040000}"/>
    <cellStyle name="_도곡교 교대 수량_국도7호선통로박스수량_위촌4교-구조물공_송암1,2교집계_산북천교토공" xfId="1098" xr:uid="{00000000-0005-0000-0000-00005B040000}"/>
    <cellStyle name="_도곡교 교대 수량_국도7호선통로박스수량_위촌4교-구조물공_송암1,2교집계_산북천교토공_개자리8교" xfId="1099" xr:uid="{00000000-0005-0000-0000-00005C040000}"/>
    <cellStyle name="_도곡교 교대 수량_내역적용수량" xfId="1100" xr:uid="{00000000-0005-0000-0000-00005D040000}"/>
    <cellStyle name="_도곡교 교대 수량_내역적용수량_개자리8교" xfId="1101" xr:uid="{00000000-0005-0000-0000-00005E040000}"/>
    <cellStyle name="_도곡교 교대 수량_내역적용수량_산북천교토공" xfId="1102" xr:uid="{00000000-0005-0000-0000-00005F040000}"/>
    <cellStyle name="_도곡교 교대 수량_내역적용수량_산북천교토공_개자리8교" xfId="1103" xr:uid="{00000000-0005-0000-0000-000060040000}"/>
    <cellStyle name="_도곡교 교대 수량_산북천교토공" xfId="1104" xr:uid="{00000000-0005-0000-0000-000061040000}"/>
    <cellStyle name="_도곡교 교대 수량_산북천교토공_개자리8교" xfId="1105" xr:uid="{00000000-0005-0000-0000-000062040000}"/>
    <cellStyle name="_도곡교 교대 수량_송암1,2교집계" xfId="1106" xr:uid="{00000000-0005-0000-0000-000063040000}"/>
    <cellStyle name="_도곡교 교대 수량_송암1,2교집계_개자리8교" xfId="1107" xr:uid="{00000000-0005-0000-0000-000064040000}"/>
    <cellStyle name="_도곡교 교대 수량_송암1,2교집계_산북천교토공" xfId="1108" xr:uid="{00000000-0005-0000-0000-000065040000}"/>
    <cellStyle name="_도곡교 교대 수량_송암1,2교집계_산북천교토공_개자리8교" xfId="1109" xr:uid="{00000000-0005-0000-0000-000066040000}"/>
    <cellStyle name="_도곡교 교대 수량_통로(box)" xfId="1110" xr:uid="{00000000-0005-0000-0000-000067040000}"/>
    <cellStyle name="_도곡교 교대 수량_통로(box)_개자리8교" xfId="1111" xr:uid="{00000000-0005-0000-0000-000068040000}"/>
    <cellStyle name="_도곡교 교대 수량_통로(box)_산북천교토공" xfId="1112" xr:uid="{00000000-0005-0000-0000-000069040000}"/>
    <cellStyle name="_도곡교 교대 수량_통로(box)_산북천교토공_개자리8교" xfId="1113" xr:uid="{00000000-0005-0000-0000-00006A040000}"/>
    <cellStyle name="_도곡교 교대 수량_통로(box)_수량-구조물공" xfId="1114" xr:uid="{00000000-0005-0000-0000-00006B040000}"/>
    <cellStyle name="_도곡교 교대 수량_통로(box)_수량-구조물공_개자리8교" xfId="1115" xr:uid="{00000000-0005-0000-0000-00006C040000}"/>
    <cellStyle name="_도곡교 교대 수량_통로(box)_수량-구조물공_내역적용수량" xfId="1116" xr:uid="{00000000-0005-0000-0000-00006D040000}"/>
    <cellStyle name="_도곡교 교대 수량_통로(box)_수량-구조물공_내역적용수량_개자리8교" xfId="1117" xr:uid="{00000000-0005-0000-0000-00006E040000}"/>
    <cellStyle name="_도곡교 교대 수량_통로(box)_수량-구조물공_내역적용수량_산북천교토공" xfId="1118" xr:uid="{00000000-0005-0000-0000-00006F040000}"/>
    <cellStyle name="_도곡교 교대 수량_통로(box)_수량-구조물공_내역적용수량_산북천교토공_개자리8교" xfId="1119" xr:uid="{00000000-0005-0000-0000-000070040000}"/>
    <cellStyle name="_도곡교 교대 수량_통로(box)_수량-구조물공_산북천교토공" xfId="1120" xr:uid="{00000000-0005-0000-0000-000071040000}"/>
    <cellStyle name="_도곡교 교대 수량_통로(box)_수량-구조물공_산북천교토공_개자리8교" xfId="1121" xr:uid="{00000000-0005-0000-0000-000072040000}"/>
    <cellStyle name="_도곡교 교대 수량_통로(box)_수량-구조물공_송암1,2교집계" xfId="1122" xr:uid="{00000000-0005-0000-0000-000073040000}"/>
    <cellStyle name="_도곡교 교대 수량_통로(box)_수량-구조물공_송암1,2교집계_개자리8교" xfId="1123" xr:uid="{00000000-0005-0000-0000-000074040000}"/>
    <cellStyle name="_도곡교 교대 수량_통로(box)_수량-구조물공_송암1,2교집계_산북천교토공" xfId="1124" xr:uid="{00000000-0005-0000-0000-000075040000}"/>
    <cellStyle name="_도곡교 교대 수량_통로(box)_수량-구조물공_송암1,2교집계_산북천교토공_개자리8교" xfId="1125" xr:uid="{00000000-0005-0000-0000-000076040000}"/>
    <cellStyle name="_도곡교 교대 수량_통로(box)_위촌1교-구조물공" xfId="1126" xr:uid="{00000000-0005-0000-0000-000077040000}"/>
    <cellStyle name="_도곡교 교대 수량_통로(box)_위촌1교-구조물공_개자리8교" xfId="1127" xr:uid="{00000000-0005-0000-0000-000078040000}"/>
    <cellStyle name="_도곡교 교대 수량_통로(box)_위촌1교-구조물공_내역적용수량" xfId="1128" xr:uid="{00000000-0005-0000-0000-000079040000}"/>
    <cellStyle name="_도곡교 교대 수량_통로(box)_위촌1교-구조물공_내역적용수량_개자리8교" xfId="1129" xr:uid="{00000000-0005-0000-0000-00007A040000}"/>
    <cellStyle name="_도곡교 교대 수량_통로(box)_위촌1교-구조물공_내역적용수량_산북천교토공" xfId="1130" xr:uid="{00000000-0005-0000-0000-00007B040000}"/>
    <cellStyle name="_도곡교 교대 수량_통로(box)_위촌1교-구조물공_내역적용수량_산북천교토공_개자리8교" xfId="1131" xr:uid="{00000000-0005-0000-0000-00007C040000}"/>
    <cellStyle name="_도곡교 교대 수량_통로(box)_위촌1교-구조물공_산북천교토공" xfId="1132" xr:uid="{00000000-0005-0000-0000-00007D040000}"/>
    <cellStyle name="_도곡교 교대 수량_통로(box)_위촌1교-구조물공_산북천교토공_개자리8교" xfId="1133" xr:uid="{00000000-0005-0000-0000-00007E040000}"/>
    <cellStyle name="_도곡교 교대 수량_통로(box)_위촌1교-구조물공_송암1,2교집계" xfId="1134" xr:uid="{00000000-0005-0000-0000-00007F040000}"/>
    <cellStyle name="_도곡교 교대 수량_통로(box)_위촌1교-구조물공_송암1,2교집계_개자리8교" xfId="1135" xr:uid="{00000000-0005-0000-0000-000080040000}"/>
    <cellStyle name="_도곡교 교대 수량_통로(box)_위촌1교-구조물공_송암1,2교집계_산북천교토공" xfId="1136" xr:uid="{00000000-0005-0000-0000-000081040000}"/>
    <cellStyle name="_도곡교 교대 수량_통로(box)_위촌1교-구조물공_송암1,2교집계_산북천교토공_개자리8교" xfId="1137" xr:uid="{00000000-0005-0000-0000-000082040000}"/>
    <cellStyle name="_도곡교 교대 수량_통로(box)_위촌4교-구조물공" xfId="1138" xr:uid="{00000000-0005-0000-0000-000083040000}"/>
    <cellStyle name="_도곡교 교대 수량_통로(box)_위촌4교-구조물공_개자리8교" xfId="1139" xr:uid="{00000000-0005-0000-0000-000084040000}"/>
    <cellStyle name="_도곡교 교대 수량_통로(box)_위촌4교-구조물공_내역적용수량" xfId="1140" xr:uid="{00000000-0005-0000-0000-000085040000}"/>
    <cellStyle name="_도곡교 교대 수량_통로(box)_위촌4교-구조물공_내역적용수량_개자리8교" xfId="1141" xr:uid="{00000000-0005-0000-0000-000086040000}"/>
    <cellStyle name="_도곡교 교대 수량_통로(box)_위촌4교-구조물공_내역적용수량_산북천교토공" xfId="1142" xr:uid="{00000000-0005-0000-0000-000087040000}"/>
    <cellStyle name="_도곡교 교대 수량_통로(box)_위촌4교-구조물공_내역적용수량_산북천교토공_개자리8교" xfId="1143" xr:uid="{00000000-0005-0000-0000-000088040000}"/>
    <cellStyle name="_도곡교 교대 수량_통로(box)_위촌4교-구조물공_산북천교토공" xfId="1144" xr:uid="{00000000-0005-0000-0000-000089040000}"/>
    <cellStyle name="_도곡교 교대 수량_통로(box)_위촌4교-구조물공_산북천교토공_개자리8교" xfId="1145" xr:uid="{00000000-0005-0000-0000-00008A040000}"/>
    <cellStyle name="_도곡교 교대 수량_통로(box)_위촌4교-구조물공_송암1,2교집계" xfId="1146" xr:uid="{00000000-0005-0000-0000-00008B040000}"/>
    <cellStyle name="_도곡교 교대 수량_통로(box)_위촌4교-구조물공_송암1,2교집계_개자리8교" xfId="1147" xr:uid="{00000000-0005-0000-0000-00008C040000}"/>
    <cellStyle name="_도곡교 교대 수량_통로(box)_위촌4교-구조물공_송암1,2교집계_산북천교토공" xfId="1148" xr:uid="{00000000-0005-0000-0000-00008D040000}"/>
    <cellStyle name="_도곡교 교대 수량_통로(box)_위촌4교-구조물공_송암1,2교집계_산북천교토공_개자리8교" xfId="1149" xr:uid="{00000000-0005-0000-0000-00008E040000}"/>
    <cellStyle name="_도곡교 교대 수량_통로box" xfId="1150" xr:uid="{00000000-0005-0000-0000-00008F040000}"/>
    <cellStyle name="_도곡교 교대 수량_통로box_개자리8교" xfId="1151" xr:uid="{00000000-0005-0000-0000-000090040000}"/>
    <cellStyle name="_도곡교 교대 수량_통로box_산북천교토공" xfId="1152" xr:uid="{00000000-0005-0000-0000-000091040000}"/>
    <cellStyle name="_도곡교 교대 수량_통로box_산북천교토공_개자리8교" xfId="1153" xr:uid="{00000000-0005-0000-0000-000092040000}"/>
    <cellStyle name="_도곡교 교대 수량_통로box_수량-구조물공" xfId="1154" xr:uid="{00000000-0005-0000-0000-000093040000}"/>
    <cellStyle name="_도곡교 교대 수량_통로box_수량-구조물공_개자리8교" xfId="1155" xr:uid="{00000000-0005-0000-0000-000094040000}"/>
    <cellStyle name="_도곡교 교대 수량_통로box_수량-구조물공_내역적용수량" xfId="1156" xr:uid="{00000000-0005-0000-0000-000095040000}"/>
    <cellStyle name="_도곡교 교대 수량_통로box_수량-구조물공_내역적용수량_개자리8교" xfId="1157" xr:uid="{00000000-0005-0000-0000-000096040000}"/>
    <cellStyle name="_도곡교 교대 수량_통로box_수량-구조물공_내역적용수량_산북천교토공" xfId="1158" xr:uid="{00000000-0005-0000-0000-000097040000}"/>
    <cellStyle name="_도곡교 교대 수량_통로box_수량-구조물공_내역적용수량_산북천교토공_개자리8교" xfId="1159" xr:uid="{00000000-0005-0000-0000-000098040000}"/>
    <cellStyle name="_도곡교 교대 수량_통로box_수량-구조물공_산북천교토공" xfId="1160" xr:uid="{00000000-0005-0000-0000-000099040000}"/>
    <cellStyle name="_도곡교 교대 수량_통로box_수량-구조물공_산북천교토공_개자리8교" xfId="1161" xr:uid="{00000000-0005-0000-0000-00009A040000}"/>
    <cellStyle name="_도곡교 교대 수량_통로box_수량-구조물공_송암1,2교집계" xfId="1162" xr:uid="{00000000-0005-0000-0000-00009B040000}"/>
    <cellStyle name="_도곡교 교대 수량_통로box_수량-구조물공_송암1,2교집계_개자리8교" xfId="1163" xr:uid="{00000000-0005-0000-0000-00009C040000}"/>
    <cellStyle name="_도곡교 교대 수량_통로box_수량-구조물공_송암1,2교집계_산북천교토공" xfId="1164" xr:uid="{00000000-0005-0000-0000-00009D040000}"/>
    <cellStyle name="_도곡교 교대 수량_통로box_수량-구조물공_송암1,2교집계_산북천교토공_개자리8교" xfId="1165" xr:uid="{00000000-0005-0000-0000-00009E040000}"/>
    <cellStyle name="_도곡교 교대 수량_통로box_위촌1교-구조물공" xfId="1166" xr:uid="{00000000-0005-0000-0000-00009F040000}"/>
    <cellStyle name="_도곡교 교대 수량_통로box_위촌1교-구조물공_개자리8교" xfId="1167" xr:uid="{00000000-0005-0000-0000-0000A0040000}"/>
    <cellStyle name="_도곡교 교대 수량_통로box_위촌1교-구조물공_내역적용수량" xfId="1168" xr:uid="{00000000-0005-0000-0000-0000A1040000}"/>
    <cellStyle name="_도곡교 교대 수량_통로box_위촌1교-구조물공_내역적용수량_개자리8교" xfId="1169" xr:uid="{00000000-0005-0000-0000-0000A2040000}"/>
    <cellStyle name="_도곡교 교대 수량_통로box_위촌1교-구조물공_내역적용수량_산북천교토공" xfId="1170" xr:uid="{00000000-0005-0000-0000-0000A3040000}"/>
    <cellStyle name="_도곡교 교대 수량_통로box_위촌1교-구조물공_내역적용수량_산북천교토공_개자리8교" xfId="1171" xr:uid="{00000000-0005-0000-0000-0000A4040000}"/>
    <cellStyle name="_도곡교 교대 수량_통로box_위촌1교-구조물공_산북천교토공" xfId="1172" xr:uid="{00000000-0005-0000-0000-0000A5040000}"/>
    <cellStyle name="_도곡교 교대 수량_통로box_위촌1교-구조물공_산북천교토공_개자리8교" xfId="1173" xr:uid="{00000000-0005-0000-0000-0000A6040000}"/>
    <cellStyle name="_도곡교 교대 수량_통로box_위촌1교-구조물공_송암1,2교집계" xfId="1174" xr:uid="{00000000-0005-0000-0000-0000A7040000}"/>
    <cellStyle name="_도곡교 교대 수량_통로box_위촌1교-구조물공_송암1,2교집계_개자리8교" xfId="1175" xr:uid="{00000000-0005-0000-0000-0000A8040000}"/>
    <cellStyle name="_도곡교 교대 수량_통로box_위촌1교-구조물공_송암1,2교집계_산북천교토공" xfId="1176" xr:uid="{00000000-0005-0000-0000-0000A9040000}"/>
    <cellStyle name="_도곡교 교대 수량_통로box_위촌1교-구조물공_송암1,2교집계_산북천교토공_개자리8교" xfId="1177" xr:uid="{00000000-0005-0000-0000-0000AA040000}"/>
    <cellStyle name="_도곡교 교대 수량_통로box_위촌4교-구조물공" xfId="1178" xr:uid="{00000000-0005-0000-0000-0000AB040000}"/>
    <cellStyle name="_도곡교 교대 수량_통로box_위촌4교-구조물공_개자리8교" xfId="1179" xr:uid="{00000000-0005-0000-0000-0000AC040000}"/>
    <cellStyle name="_도곡교 교대 수량_통로box_위촌4교-구조물공_내역적용수량" xfId="1180" xr:uid="{00000000-0005-0000-0000-0000AD040000}"/>
    <cellStyle name="_도곡교 교대 수량_통로box_위촌4교-구조물공_내역적용수량_개자리8교" xfId="1181" xr:uid="{00000000-0005-0000-0000-0000AE040000}"/>
    <cellStyle name="_도곡교 교대 수량_통로box_위촌4교-구조물공_내역적용수량_산북천교토공" xfId="1182" xr:uid="{00000000-0005-0000-0000-0000AF040000}"/>
    <cellStyle name="_도곡교 교대 수량_통로box_위촌4교-구조물공_내역적용수량_산북천교토공_개자리8교" xfId="1183" xr:uid="{00000000-0005-0000-0000-0000B0040000}"/>
    <cellStyle name="_도곡교 교대 수량_통로box_위촌4교-구조물공_산북천교토공" xfId="1184" xr:uid="{00000000-0005-0000-0000-0000B1040000}"/>
    <cellStyle name="_도곡교 교대 수량_통로box_위촌4교-구조물공_산북천교토공_개자리8교" xfId="1185" xr:uid="{00000000-0005-0000-0000-0000B2040000}"/>
    <cellStyle name="_도곡교 교대 수량_통로box_위촌4교-구조물공_송암1,2교집계" xfId="1186" xr:uid="{00000000-0005-0000-0000-0000B3040000}"/>
    <cellStyle name="_도곡교 교대 수량_통로box_위촌4교-구조물공_송암1,2교집계_개자리8교" xfId="1187" xr:uid="{00000000-0005-0000-0000-0000B4040000}"/>
    <cellStyle name="_도곡교 교대 수량_통로box_위촌4교-구조물공_송암1,2교집계_산북천교토공" xfId="1188" xr:uid="{00000000-0005-0000-0000-0000B5040000}"/>
    <cellStyle name="_도곡교 교대 수량_통로box_위촌4교-구조물공_송암1,2교집계_산북천교토공_개자리8교" xfId="1189" xr:uid="{00000000-0005-0000-0000-0000B6040000}"/>
    <cellStyle name="_도리농로" xfId="1190" xr:uid="{00000000-0005-0000-0000-0000B7040000}"/>
    <cellStyle name="_돌고개농로" xfId="1191" xr:uid="{00000000-0005-0000-0000-0000B8040000}"/>
    <cellStyle name="_모점3공구" xfId="1192" xr:uid="{00000000-0005-0000-0000-0000B9040000}"/>
    <cellStyle name="_배,포,부,자" xfId="1193" xr:uid="{00000000-0005-0000-0000-0000BA040000}"/>
    <cellStyle name="_배,포,부,자재집" xfId="1194" xr:uid="{00000000-0005-0000-0000-0000BB040000}"/>
    <cellStyle name="_배수공" xfId="1195" xr:uid="{00000000-0005-0000-0000-0000BC040000}"/>
    <cellStyle name="_배수공3" xfId="1196" xr:uid="{00000000-0005-0000-0000-0000BD040000}"/>
    <cellStyle name="_배수공집계" xfId="3203" xr:uid="{00000000-0005-0000-0000-0000BE040000}"/>
    <cellStyle name="_변경설명서" xfId="1197" xr:uid="{00000000-0005-0000-0000-0000BF040000}"/>
    <cellStyle name="_별첨(계획서및실적서양식)" xfId="1198" xr:uid="{00000000-0005-0000-0000-0000C0040000}"/>
    <cellStyle name="_별첨(계획서및실적서양식)_1" xfId="1199" xr:uid="{00000000-0005-0000-0000-0000C1040000}"/>
    <cellStyle name="_보" xfId="1200" xr:uid="{00000000-0005-0000-0000-0000C2040000}"/>
    <cellStyle name="_복사본 23,24공구-1" xfId="1201" xr:uid="{00000000-0005-0000-0000-0000C3040000}"/>
    <cellStyle name="_부대공" xfId="1202" xr:uid="{00000000-0005-0000-0000-0000C4040000}"/>
    <cellStyle name="_부대공A" xfId="3204" xr:uid="{00000000-0005-0000-0000-0000C5040000}"/>
    <cellStyle name="_비탈면보호공" xfId="1203" xr:uid="{00000000-0005-0000-0000-0000C6040000}"/>
    <cellStyle name="_사본 - 승본도로수량(금회분)" xfId="3205" xr:uid="{00000000-0005-0000-0000-0000C7040000}"/>
    <cellStyle name="_사시농로" xfId="1204" xr:uid="{00000000-0005-0000-0000-0000C8040000}"/>
    <cellStyle name="_사전원가심의1" xfId="3699" xr:uid="{00000000-0005-0000-0000-0000C9040000}"/>
    <cellStyle name="_사전원가심의1_02.논현동파라곤아파트신축공사(가실행)-인건비재정리" xfId="3700" xr:uid="{00000000-0005-0000-0000-0000CA040000}"/>
    <cellStyle name="_사전원가심의1_도급,실행(02.2.16)" xfId="3701" xr:uid="{00000000-0005-0000-0000-0000CB040000}"/>
    <cellStyle name="_사전원가심의1_분당파크뷰(도급-실행-02.16)" xfId="3702" xr:uid="{00000000-0005-0000-0000-0000CC040000}"/>
    <cellStyle name="_산북천교토공" xfId="1205" xr:uid="{00000000-0005-0000-0000-0000CD040000}"/>
    <cellStyle name="_산북천교토공_개자리8교" xfId="1206" xr:uid="{00000000-0005-0000-0000-0000CE040000}"/>
    <cellStyle name="_삼성전자 갑지" xfId="3703" xr:uid="{00000000-0005-0000-0000-0000CF040000}"/>
    <cellStyle name="_석 축A" xfId="3206" xr:uid="{00000000-0005-0000-0000-0000D0040000}"/>
    <cellStyle name="_석교농로" xfId="1207" xr:uid="{00000000-0005-0000-0000-0000D1040000}"/>
    <cellStyle name="_성산사랑마을 공내역서" xfId="3207" xr:uid="{00000000-0005-0000-0000-0000D2040000}"/>
    <cellStyle name="_성산사랑마을 공내역서원가계산서" xfId="3208" xr:uid="{00000000-0005-0000-0000-0000D3040000}"/>
    <cellStyle name="_성산사랑마을견적서" xfId="3209" xr:uid="{00000000-0005-0000-0000-0000D4040000}"/>
    <cellStyle name="_송암1,2교집계" xfId="1208" xr:uid="{00000000-0005-0000-0000-0000D5040000}"/>
    <cellStyle name="_송암1,2교집계_개자리8교" xfId="1209" xr:uid="{00000000-0005-0000-0000-0000D6040000}"/>
    <cellStyle name="_송암1,2교집계_산북천교토공" xfId="1210" xr:uid="{00000000-0005-0000-0000-0000D7040000}"/>
    <cellStyle name="_송암1,2교집계_산북천교토공_개자리8교" xfId="1211" xr:uid="{00000000-0005-0000-0000-0000D8040000}"/>
    <cellStyle name="_송현리(오지개발사업)교량가설공사(변경)" xfId="1212" xr:uid="{00000000-0005-0000-0000-0000D9040000}"/>
    <cellStyle name="_수 량 연화.내감" xfId="3210" xr:uid="{00000000-0005-0000-0000-0000DA040000}"/>
    <cellStyle name="_수 량 연화.내감_금산제수량(전체최종)" xfId="3211" xr:uid="{00000000-0005-0000-0000-0000DB040000}"/>
    <cellStyle name="_수량(남성하수도)" xfId="1213" xr:uid="{00000000-0005-0000-0000-0000DC040000}"/>
    <cellStyle name="_수량(삼가리도로부)" xfId="1214" xr:uid="{00000000-0005-0000-0000-0000DD040000}"/>
    <cellStyle name="_수량(어암리1공구)" xfId="1215" xr:uid="{00000000-0005-0000-0000-0000DE040000}"/>
    <cellStyle name="_수량(옥계)-금회분(0)" xfId="1216" xr:uid="{00000000-0005-0000-0000-0000DF040000}"/>
    <cellStyle name="_수량금회 연화.내감" xfId="3212" xr:uid="{00000000-0005-0000-0000-0000E0040000}"/>
    <cellStyle name="_수량금회 연화.내감_금산제수량(전체최종)" xfId="3213" xr:uid="{00000000-0005-0000-0000-0000E1040000}"/>
    <cellStyle name="_수량산출 구눌하수도" xfId="3214" xr:uid="{00000000-0005-0000-0000-0000E2040000}"/>
    <cellStyle name="_수량산출 구눌하수도_금산제수량(전체최종)" xfId="3215" xr:uid="{00000000-0005-0000-0000-0000E3040000}"/>
    <cellStyle name="_수량산출 음지하천" xfId="3216" xr:uid="{00000000-0005-0000-0000-0000E4040000}"/>
    <cellStyle name="_수량산출 음지하천_금산제수량(전체최종)" xfId="3217" xr:uid="{00000000-0005-0000-0000-0000E5040000}"/>
    <cellStyle name="_수량산출서_ sports channel" xfId="3218" xr:uid="{00000000-0005-0000-0000-0000E6040000}"/>
    <cellStyle name="_수량총괄표" xfId="3219" xr:uid="{00000000-0005-0000-0000-0000E7040000}"/>
    <cellStyle name="_숙소동설계변경 최종" xfId="3704" xr:uid="{00000000-0005-0000-0000-0000E8040000}"/>
    <cellStyle name="_숙소동설변" xfId="3705" xr:uid="{00000000-0005-0000-0000-0000E9040000}"/>
    <cellStyle name="_승본도로수량(금회분)" xfId="3220" xr:uid="{00000000-0005-0000-0000-0000EA040000}"/>
    <cellStyle name="_승본도로수량산출" xfId="3221" xr:uid="{00000000-0005-0000-0000-0000EB040000}"/>
    <cellStyle name="_신규단산" xfId="1217" xr:uid="{00000000-0005-0000-0000-0000EC040000}"/>
    <cellStyle name="_신당천수량 변경(전체)" xfId="3222" xr:uid="{00000000-0005-0000-0000-0000ED040000}"/>
    <cellStyle name="_신대농로" xfId="1218" xr:uid="{00000000-0005-0000-0000-0000EE040000}"/>
    <cellStyle name="_신철원2교" xfId="3223" xr:uid="{00000000-0005-0000-0000-0000EF040000}"/>
    <cellStyle name="_안전보건11대 기본수칙" xfId="3706" xr:uid="{00000000-0005-0000-0000-0000F0040000}"/>
    <cellStyle name="_암  거" xfId="3224" xr:uid="{00000000-0005-0000-0000-0000F1040000}"/>
    <cellStyle name="_암  거04" xfId="3225" xr:uid="{00000000-0005-0000-0000-0000F2040000}"/>
    <cellStyle name="_앙성수량총괄(관수정)" xfId="1219" xr:uid="{00000000-0005-0000-0000-0000F3040000}"/>
    <cellStyle name="_앙성수량총괄(관수정)_1" xfId="1220" xr:uid="{00000000-0005-0000-0000-0000F4040000}"/>
    <cellStyle name="_앙성수량총괄(관수정)_2" xfId="1221" xr:uid="{00000000-0005-0000-0000-0000F5040000}"/>
    <cellStyle name="_양식" xfId="1222" xr:uid="{00000000-0005-0000-0000-0000F6040000}"/>
    <cellStyle name="_양식_1" xfId="1223" xr:uid="{00000000-0005-0000-0000-0000F7040000}"/>
    <cellStyle name="_양식_2" xfId="1224" xr:uid="{00000000-0005-0000-0000-0000F8040000}"/>
    <cellStyle name="_연화지제(3공구) 수량" xfId="3226" xr:uid="{00000000-0005-0000-0000-0000F9040000}"/>
    <cellStyle name="_용당수해복구" xfId="1225" xr:uid="{00000000-0005-0000-0000-0000FA040000}"/>
    <cellStyle name="_원미고등학교2007.2.15" xfId="3707" xr:uid="{00000000-0005-0000-0000-0000FB040000}"/>
    <cellStyle name="_유첨3(서식)" xfId="1226" xr:uid="{00000000-0005-0000-0000-0000FC040000}"/>
    <cellStyle name="_유첨3(서식)_1" xfId="1227" xr:uid="{00000000-0005-0000-0000-0000FD040000}"/>
    <cellStyle name="_자재집계표" xfId="1228" xr:uid="{00000000-0005-0000-0000-0000FE040000}"/>
    <cellStyle name="_장천3공구" xfId="1229" xr:uid="{00000000-0005-0000-0000-0000FF040000}"/>
    <cellStyle name="_장천4공구" xfId="1230" xr:uid="{00000000-0005-0000-0000-000000050000}"/>
    <cellStyle name="_장천5공구" xfId="1231" xr:uid="{00000000-0005-0000-0000-000001050000}"/>
    <cellStyle name="_장천6공구" xfId="1232" xr:uid="{00000000-0005-0000-0000-000002050000}"/>
    <cellStyle name="_장천총괄내역수량" xfId="1233" xr:uid="{00000000-0005-0000-0000-000003050000}"/>
    <cellStyle name="_전체분자재집계표" xfId="3227" xr:uid="{00000000-0005-0000-0000-000004050000}"/>
    <cellStyle name="_전체분자재집계표_금산제수량(전체최종)" xfId="3228" xr:uid="{00000000-0005-0000-0000-000005050000}"/>
    <cellStyle name="_정동진천 수해복구공사" xfId="1234" xr:uid="{00000000-0005-0000-0000-000006050000}"/>
    <cellStyle name="_정동진천 수해상습지 개선사업" xfId="1235" xr:uid="{00000000-0005-0000-0000-000007050000}"/>
    <cellStyle name="_종배수관면벽수량" xfId="1236" xr:uid="{00000000-0005-0000-0000-000008050000}"/>
    <cellStyle name="_종포농로" xfId="1237" xr:uid="{00000000-0005-0000-0000-000009050000}"/>
    <cellStyle name="_준공내역(건축-수정본)" xfId="3229" xr:uid="{00000000-0005-0000-0000-00000A050000}"/>
    <cellStyle name="_준공내역서RE" xfId="3708" xr:uid="{00000000-0005-0000-0000-00000B050000}"/>
    <cellStyle name="_지정과제1분기실적(확정990408)" xfId="1238" xr:uid="{00000000-0005-0000-0000-00000C050000}"/>
    <cellStyle name="_지정과제1분기실적(확정990408)_1" xfId="1239" xr:uid="{00000000-0005-0000-0000-00000D050000}"/>
    <cellStyle name="_지정과제2차심의list" xfId="1240" xr:uid="{00000000-0005-0000-0000-00000E050000}"/>
    <cellStyle name="_지정과제2차심의list_1" xfId="1241" xr:uid="{00000000-0005-0000-0000-00000F050000}"/>
    <cellStyle name="_지정과제2차심의list_2" xfId="1242" xr:uid="{00000000-0005-0000-0000-000010050000}"/>
    <cellStyle name="_지정과제2차심의결과" xfId="1243" xr:uid="{00000000-0005-0000-0000-000011050000}"/>
    <cellStyle name="_지정과제2차심의결과(금액조정후최종)" xfId="1244" xr:uid="{00000000-0005-0000-0000-000012050000}"/>
    <cellStyle name="_지정과제2차심의결과(금액조정후최종)_1" xfId="1245" xr:uid="{00000000-0005-0000-0000-000013050000}"/>
    <cellStyle name="_지정과제2차심의결과(금액조정후최종)_1_경영개선실적보고(전주공장)" xfId="1246" xr:uid="{00000000-0005-0000-0000-000014050000}"/>
    <cellStyle name="_지정과제2차심의결과(금액조정후최종)_1_별첨1_2" xfId="1247" xr:uid="{00000000-0005-0000-0000-000015050000}"/>
    <cellStyle name="_지정과제2차심의결과(금액조정후최종)_1_제안과제집계표(공장전체)" xfId="1248" xr:uid="{00000000-0005-0000-0000-000016050000}"/>
    <cellStyle name="_지정과제2차심의결과(금액조정후최종)_경영개선실적보고(전주공장)" xfId="1249" xr:uid="{00000000-0005-0000-0000-000017050000}"/>
    <cellStyle name="_지정과제2차심의결과(금액조정후최종)_별첨1_2" xfId="1250" xr:uid="{00000000-0005-0000-0000-000018050000}"/>
    <cellStyle name="_지정과제2차심의결과(금액조정후최종)_제안과제집계표(공장전체)" xfId="1251" xr:uid="{00000000-0005-0000-0000-000019050000}"/>
    <cellStyle name="_지정과제2차심의결과_1" xfId="1252" xr:uid="{00000000-0005-0000-0000-00001A050000}"/>
    <cellStyle name="_진골수해복구" xfId="1253" xr:uid="{00000000-0005-0000-0000-00001B050000}"/>
    <cellStyle name="_집중관리(981231)" xfId="1254" xr:uid="{00000000-0005-0000-0000-00001C050000}"/>
    <cellStyle name="_집중관리(981231)_1" xfId="1255" xr:uid="{00000000-0005-0000-0000-00001D050000}"/>
    <cellStyle name="_집중관리(지정과제및 양식)" xfId="1256" xr:uid="{00000000-0005-0000-0000-00001E050000}"/>
    <cellStyle name="_집중관리(지정과제및 양식)_1" xfId="1257" xr:uid="{00000000-0005-0000-0000-00001F050000}"/>
    <cellStyle name="_착공)수동1리마을회관보수공사(전기)" xfId="3709" xr:uid="{00000000-0005-0000-0000-000020050000}"/>
    <cellStyle name="_총괄(토목분야)" xfId="1258" xr:uid="{00000000-0005-0000-0000-000021050000}"/>
    <cellStyle name="_총괄(토목분야)_개자리8교" xfId="1259" xr:uid="{00000000-0005-0000-0000-000022050000}"/>
    <cellStyle name="_총괄(토목분야)_산북천교토공" xfId="1260" xr:uid="{00000000-0005-0000-0000-000023050000}"/>
    <cellStyle name="_총괄(토목분야)_산북천교토공_개자리8교" xfId="1261" xr:uid="{00000000-0005-0000-0000-000024050000}"/>
    <cellStyle name="_총괄(토목분야)_수량-구조물공" xfId="1262" xr:uid="{00000000-0005-0000-0000-000025050000}"/>
    <cellStyle name="_총괄(토목분야)_수량-구조물공_개자리8교" xfId="1263" xr:uid="{00000000-0005-0000-0000-000026050000}"/>
    <cellStyle name="_총괄(토목분야)_수량-구조물공_내역적용수량" xfId="1264" xr:uid="{00000000-0005-0000-0000-000027050000}"/>
    <cellStyle name="_총괄(토목분야)_수량-구조물공_내역적용수량_개자리8교" xfId="1265" xr:uid="{00000000-0005-0000-0000-000028050000}"/>
    <cellStyle name="_총괄(토목분야)_수량-구조물공_내역적용수량_산북천교토공" xfId="1266" xr:uid="{00000000-0005-0000-0000-000029050000}"/>
    <cellStyle name="_총괄(토목분야)_수량-구조물공_내역적용수량_산북천교토공_개자리8교" xfId="1267" xr:uid="{00000000-0005-0000-0000-00002A050000}"/>
    <cellStyle name="_총괄(토목분야)_수량-구조물공_산북천교토공" xfId="1268" xr:uid="{00000000-0005-0000-0000-00002B050000}"/>
    <cellStyle name="_총괄(토목분야)_수량-구조물공_산북천교토공_개자리8교" xfId="1269" xr:uid="{00000000-0005-0000-0000-00002C050000}"/>
    <cellStyle name="_총괄(토목분야)_수량-구조물공_송암1,2교집계" xfId="1270" xr:uid="{00000000-0005-0000-0000-00002D050000}"/>
    <cellStyle name="_총괄(토목분야)_수량-구조물공_송암1,2교집계_개자리8교" xfId="1271" xr:uid="{00000000-0005-0000-0000-00002E050000}"/>
    <cellStyle name="_총괄(토목분야)_수량-구조물공_송암1,2교집계_산북천교토공" xfId="1272" xr:uid="{00000000-0005-0000-0000-00002F050000}"/>
    <cellStyle name="_총괄(토목분야)_수량-구조물공_송암1,2교집계_산북천교토공_개자리8교" xfId="1273" xr:uid="{00000000-0005-0000-0000-000030050000}"/>
    <cellStyle name="_총괄(토목분야)_위촌1교-구조물공" xfId="1274" xr:uid="{00000000-0005-0000-0000-000031050000}"/>
    <cellStyle name="_총괄(토목분야)_위촌1교-구조물공_개자리8교" xfId="1275" xr:uid="{00000000-0005-0000-0000-000032050000}"/>
    <cellStyle name="_총괄(토목분야)_위촌1교-구조물공_내역적용수량" xfId="1276" xr:uid="{00000000-0005-0000-0000-000033050000}"/>
    <cellStyle name="_총괄(토목분야)_위촌1교-구조물공_내역적용수량_개자리8교" xfId="1277" xr:uid="{00000000-0005-0000-0000-000034050000}"/>
    <cellStyle name="_총괄(토목분야)_위촌1교-구조물공_내역적용수량_산북천교토공" xfId="1278" xr:uid="{00000000-0005-0000-0000-000035050000}"/>
    <cellStyle name="_총괄(토목분야)_위촌1교-구조물공_내역적용수량_산북천교토공_개자리8교" xfId="1279" xr:uid="{00000000-0005-0000-0000-000036050000}"/>
    <cellStyle name="_총괄(토목분야)_위촌1교-구조물공_산북천교토공" xfId="1280" xr:uid="{00000000-0005-0000-0000-000037050000}"/>
    <cellStyle name="_총괄(토목분야)_위촌1교-구조물공_산북천교토공_개자리8교" xfId="1281" xr:uid="{00000000-0005-0000-0000-000038050000}"/>
    <cellStyle name="_총괄(토목분야)_위촌1교-구조물공_송암1,2교집계" xfId="1282" xr:uid="{00000000-0005-0000-0000-000039050000}"/>
    <cellStyle name="_총괄(토목분야)_위촌1교-구조물공_송암1,2교집계_개자리8교" xfId="1283" xr:uid="{00000000-0005-0000-0000-00003A050000}"/>
    <cellStyle name="_총괄(토목분야)_위촌1교-구조물공_송암1,2교집계_산북천교토공" xfId="1284" xr:uid="{00000000-0005-0000-0000-00003B050000}"/>
    <cellStyle name="_총괄(토목분야)_위촌1교-구조물공_송암1,2교집계_산북천교토공_개자리8교" xfId="1285" xr:uid="{00000000-0005-0000-0000-00003C050000}"/>
    <cellStyle name="_총괄(토목분야)_위촌4교-구조물공" xfId="1286" xr:uid="{00000000-0005-0000-0000-00003D050000}"/>
    <cellStyle name="_총괄(토목분야)_위촌4교-구조물공_개자리8교" xfId="1287" xr:uid="{00000000-0005-0000-0000-00003E050000}"/>
    <cellStyle name="_총괄(토목분야)_위촌4교-구조물공_내역적용수량" xfId="1288" xr:uid="{00000000-0005-0000-0000-00003F050000}"/>
    <cellStyle name="_총괄(토목분야)_위촌4교-구조물공_내역적용수량_개자리8교" xfId="1289" xr:uid="{00000000-0005-0000-0000-000040050000}"/>
    <cellStyle name="_총괄(토목분야)_위촌4교-구조물공_내역적용수량_산북천교토공" xfId="1290" xr:uid="{00000000-0005-0000-0000-000041050000}"/>
    <cellStyle name="_총괄(토목분야)_위촌4교-구조물공_내역적용수량_산북천교토공_개자리8교" xfId="1291" xr:uid="{00000000-0005-0000-0000-000042050000}"/>
    <cellStyle name="_총괄(토목분야)_위촌4교-구조물공_산북천교토공" xfId="1292" xr:uid="{00000000-0005-0000-0000-000043050000}"/>
    <cellStyle name="_총괄(토목분야)_위촌4교-구조물공_산북천교토공_개자리8교" xfId="1293" xr:uid="{00000000-0005-0000-0000-000044050000}"/>
    <cellStyle name="_총괄(토목분야)_위촌4교-구조물공_송암1,2교집계" xfId="1294" xr:uid="{00000000-0005-0000-0000-000045050000}"/>
    <cellStyle name="_총괄(토목분야)_위촌4교-구조물공_송암1,2교집계_개자리8교" xfId="1295" xr:uid="{00000000-0005-0000-0000-000046050000}"/>
    <cellStyle name="_총괄(토목분야)_위촌4교-구조물공_송암1,2교집계_산북천교토공" xfId="1296" xr:uid="{00000000-0005-0000-0000-000047050000}"/>
    <cellStyle name="_총괄(토목분야)_위촌4교-구조물공_송암1,2교집계_산북천교토공_개자리8교" xfId="1297" xr:uid="{00000000-0005-0000-0000-000048050000}"/>
    <cellStyle name="_측  구" xfId="3230" xr:uid="{00000000-0005-0000-0000-000049050000}"/>
    <cellStyle name="_측구공" xfId="3231" xr:uid="{00000000-0005-0000-0000-00004A050000}"/>
    <cellStyle name="_측구공_금산제수량(전체최종)" xfId="3232" xr:uid="{00000000-0005-0000-0000-00004B050000}"/>
    <cellStyle name="_토공" xfId="1298" xr:uid="{00000000-0005-0000-0000-00004C050000}"/>
    <cellStyle name="_토공_1" xfId="1299" xr:uid="{00000000-0005-0000-0000-00004D050000}"/>
    <cellStyle name="_토공_금산제수량(전체최종)" xfId="3233" xr:uid="{00000000-0005-0000-0000-00004E050000}"/>
    <cellStyle name="_토공_철원공설운동장전체분설계변경" xfId="3234" xr:uid="{00000000-0005-0000-0000-00004F050000}"/>
    <cellStyle name="_토공1" xfId="1300" xr:uid="{00000000-0005-0000-0000-000050050000}"/>
    <cellStyle name="_토공깨기" xfId="1301" xr:uid="{00000000-0005-0000-0000-000051050000}"/>
    <cellStyle name="_통로(box)" xfId="1302" xr:uid="{00000000-0005-0000-0000-000052050000}"/>
    <cellStyle name="_통로(box)_개자리8교" xfId="1303" xr:uid="{00000000-0005-0000-0000-000053050000}"/>
    <cellStyle name="_통로(box)_산북천교토공" xfId="1304" xr:uid="{00000000-0005-0000-0000-000054050000}"/>
    <cellStyle name="_통로(box)_산북천교토공_개자리8교" xfId="1305" xr:uid="{00000000-0005-0000-0000-000055050000}"/>
    <cellStyle name="_통로(box)_수량-구조물공" xfId="1306" xr:uid="{00000000-0005-0000-0000-000056050000}"/>
    <cellStyle name="_통로(box)_수량-구조물공_개자리8교" xfId="1307" xr:uid="{00000000-0005-0000-0000-000057050000}"/>
    <cellStyle name="_통로(box)_수량-구조물공_내역적용수량" xfId="1308" xr:uid="{00000000-0005-0000-0000-000058050000}"/>
    <cellStyle name="_통로(box)_수량-구조물공_내역적용수량_개자리8교" xfId="1309" xr:uid="{00000000-0005-0000-0000-000059050000}"/>
    <cellStyle name="_통로(box)_수량-구조물공_내역적용수량_산북천교토공" xfId="1310" xr:uid="{00000000-0005-0000-0000-00005A050000}"/>
    <cellStyle name="_통로(box)_수량-구조물공_내역적용수량_산북천교토공_개자리8교" xfId="1311" xr:uid="{00000000-0005-0000-0000-00005B050000}"/>
    <cellStyle name="_통로(box)_수량-구조물공_산북천교토공" xfId="1312" xr:uid="{00000000-0005-0000-0000-00005C050000}"/>
    <cellStyle name="_통로(box)_수량-구조물공_산북천교토공_개자리8교" xfId="1313" xr:uid="{00000000-0005-0000-0000-00005D050000}"/>
    <cellStyle name="_통로(box)_수량-구조물공_송암1,2교집계" xfId="1314" xr:uid="{00000000-0005-0000-0000-00005E050000}"/>
    <cellStyle name="_통로(box)_수량-구조물공_송암1,2교집계_개자리8교" xfId="1315" xr:uid="{00000000-0005-0000-0000-00005F050000}"/>
    <cellStyle name="_통로(box)_수량-구조물공_송암1,2교집계_산북천교토공" xfId="1316" xr:uid="{00000000-0005-0000-0000-000060050000}"/>
    <cellStyle name="_통로(box)_수량-구조물공_송암1,2교집계_산북천교토공_개자리8교" xfId="1317" xr:uid="{00000000-0005-0000-0000-000061050000}"/>
    <cellStyle name="_통로(box)_위촌1교-구조물공" xfId="1318" xr:uid="{00000000-0005-0000-0000-000062050000}"/>
    <cellStyle name="_통로(box)_위촌1교-구조물공_개자리8교" xfId="1319" xr:uid="{00000000-0005-0000-0000-000063050000}"/>
    <cellStyle name="_통로(box)_위촌1교-구조물공_내역적용수량" xfId="1320" xr:uid="{00000000-0005-0000-0000-000064050000}"/>
    <cellStyle name="_통로(box)_위촌1교-구조물공_내역적용수량_개자리8교" xfId="1321" xr:uid="{00000000-0005-0000-0000-000065050000}"/>
    <cellStyle name="_통로(box)_위촌1교-구조물공_내역적용수량_산북천교토공" xfId="1322" xr:uid="{00000000-0005-0000-0000-000066050000}"/>
    <cellStyle name="_통로(box)_위촌1교-구조물공_내역적용수량_산북천교토공_개자리8교" xfId="1323" xr:uid="{00000000-0005-0000-0000-000067050000}"/>
    <cellStyle name="_통로(box)_위촌1교-구조물공_산북천교토공" xfId="1324" xr:uid="{00000000-0005-0000-0000-000068050000}"/>
    <cellStyle name="_통로(box)_위촌1교-구조물공_산북천교토공_개자리8교" xfId="1325" xr:uid="{00000000-0005-0000-0000-000069050000}"/>
    <cellStyle name="_통로(box)_위촌1교-구조물공_송암1,2교집계" xfId="1326" xr:uid="{00000000-0005-0000-0000-00006A050000}"/>
    <cellStyle name="_통로(box)_위촌1교-구조물공_송암1,2교집계_개자리8교" xfId="1327" xr:uid="{00000000-0005-0000-0000-00006B050000}"/>
    <cellStyle name="_통로(box)_위촌1교-구조물공_송암1,2교집계_산북천교토공" xfId="1328" xr:uid="{00000000-0005-0000-0000-00006C050000}"/>
    <cellStyle name="_통로(box)_위촌1교-구조물공_송암1,2교집계_산북천교토공_개자리8교" xfId="1329" xr:uid="{00000000-0005-0000-0000-00006D050000}"/>
    <cellStyle name="_통로(box)_위촌4교-구조물공" xfId="1330" xr:uid="{00000000-0005-0000-0000-00006E050000}"/>
    <cellStyle name="_통로(box)_위촌4교-구조물공_개자리8교" xfId="1331" xr:uid="{00000000-0005-0000-0000-00006F050000}"/>
    <cellStyle name="_통로(box)_위촌4교-구조물공_내역적용수량" xfId="1332" xr:uid="{00000000-0005-0000-0000-000070050000}"/>
    <cellStyle name="_통로(box)_위촌4교-구조물공_내역적용수량_개자리8교" xfId="1333" xr:uid="{00000000-0005-0000-0000-000071050000}"/>
    <cellStyle name="_통로(box)_위촌4교-구조물공_내역적용수량_산북천교토공" xfId="1334" xr:uid="{00000000-0005-0000-0000-000072050000}"/>
    <cellStyle name="_통로(box)_위촌4교-구조물공_내역적용수량_산북천교토공_개자리8교" xfId="1335" xr:uid="{00000000-0005-0000-0000-000073050000}"/>
    <cellStyle name="_통로(box)_위촌4교-구조물공_산북천교토공" xfId="1336" xr:uid="{00000000-0005-0000-0000-000074050000}"/>
    <cellStyle name="_통로(box)_위촌4교-구조물공_산북천교토공_개자리8교" xfId="1337" xr:uid="{00000000-0005-0000-0000-000075050000}"/>
    <cellStyle name="_통로(box)_위촌4교-구조물공_송암1,2교집계" xfId="1338" xr:uid="{00000000-0005-0000-0000-000076050000}"/>
    <cellStyle name="_통로(box)_위촌4교-구조물공_송암1,2교집계_개자리8교" xfId="1339" xr:uid="{00000000-0005-0000-0000-000077050000}"/>
    <cellStyle name="_통로(box)_위촌4교-구조물공_송암1,2교집계_산북천교토공" xfId="1340" xr:uid="{00000000-0005-0000-0000-000078050000}"/>
    <cellStyle name="_통로(box)_위촌4교-구조물공_송암1,2교집계_산북천교토공_개자리8교" xfId="1341" xr:uid="{00000000-0005-0000-0000-000079050000}"/>
    <cellStyle name="_통로box" xfId="1342" xr:uid="{00000000-0005-0000-0000-00007A050000}"/>
    <cellStyle name="_통로box_개자리8교" xfId="1343" xr:uid="{00000000-0005-0000-0000-00007B050000}"/>
    <cellStyle name="_통로box_산북천교토공" xfId="1344" xr:uid="{00000000-0005-0000-0000-00007C050000}"/>
    <cellStyle name="_통로box_산북천교토공_개자리8교" xfId="1345" xr:uid="{00000000-0005-0000-0000-00007D050000}"/>
    <cellStyle name="_통로box_수량-구조물공" xfId="1346" xr:uid="{00000000-0005-0000-0000-00007E050000}"/>
    <cellStyle name="_통로box_수량-구조물공_개자리8교" xfId="1347" xr:uid="{00000000-0005-0000-0000-00007F050000}"/>
    <cellStyle name="_통로box_수량-구조물공_내역적용수량" xfId="1348" xr:uid="{00000000-0005-0000-0000-000080050000}"/>
    <cellStyle name="_통로box_수량-구조물공_내역적용수량_개자리8교" xfId="1349" xr:uid="{00000000-0005-0000-0000-000081050000}"/>
    <cellStyle name="_통로box_수량-구조물공_내역적용수량_산북천교토공" xfId="1350" xr:uid="{00000000-0005-0000-0000-000082050000}"/>
    <cellStyle name="_통로box_수량-구조물공_내역적용수량_산북천교토공_개자리8교" xfId="1351" xr:uid="{00000000-0005-0000-0000-000083050000}"/>
    <cellStyle name="_통로box_수량-구조물공_산북천교토공" xfId="1352" xr:uid="{00000000-0005-0000-0000-000084050000}"/>
    <cellStyle name="_통로box_수량-구조물공_산북천교토공_개자리8교" xfId="1353" xr:uid="{00000000-0005-0000-0000-000085050000}"/>
    <cellStyle name="_통로box_수량-구조물공_송암1,2교집계" xfId="1354" xr:uid="{00000000-0005-0000-0000-000086050000}"/>
    <cellStyle name="_통로box_수량-구조물공_송암1,2교집계_개자리8교" xfId="1355" xr:uid="{00000000-0005-0000-0000-000087050000}"/>
    <cellStyle name="_통로box_수량-구조물공_송암1,2교집계_산북천교토공" xfId="1356" xr:uid="{00000000-0005-0000-0000-000088050000}"/>
    <cellStyle name="_통로box_수량-구조물공_송암1,2교집계_산북천교토공_개자리8교" xfId="1357" xr:uid="{00000000-0005-0000-0000-000089050000}"/>
    <cellStyle name="_통로box_위촌1교-구조물공" xfId="1358" xr:uid="{00000000-0005-0000-0000-00008A050000}"/>
    <cellStyle name="_통로box_위촌1교-구조물공_개자리8교" xfId="1359" xr:uid="{00000000-0005-0000-0000-00008B050000}"/>
    <cellStyle name="_통로box_위촌1교-구조물공_내역적용수량" xfId="1360" xr:uid="{00000000-0005-0000-0000-00008C050000}"/>
    <cellStyle name="_통로box_위촌1교-구조물공_내역적용수량_개자리8교" xfId="1361" xr:uid="{00000000-0005-0000-0000-00008D050000}"/>
    <cellStyle name="_통로box_위촌1교-구조물공_내역적용수량_산북천교토공" xfId="1362" xr:uid="{00000000-0005-0000-0000-00008E050000}"/>
    <cellStyle name="_통로box_위촌1교-구조물공_내역적용수량_산북천교토공_개자리8교" xfId="1363" xr:uid="{00000000-0005-0000-0000-00008F050000}"/>
    <cellStyle name="_통로box_위촌1교-구조물공_산북천교토공" xfId="1364" xr:uid="{00000000-0005-0000-0000-000090050000}"/>
    <cellStyle name="_통로box_위촌1교-구조물공_산북천교토공_개자리8교" xfId="1365" xr:uid="{00000000-0005-0000-0000-000091050000}"/>
    <cellStyle name="_통로box_위촌1교-구조물공_송암1,2교집계" xfId="1366" xr:uid="{00000000-0005-0000-0000-000092050000}"/>
    <cellStyle name="_통로box_위촌1교-구조물공_송암1,2교집계_개자리8교" xfId="1367" xr:uid="{00000000-0005-0000-0000-000093050000}"/>
    <cellStyle name="_통로box_위촌1교-구조물공_송암1,2교집계_산북천교토공" xfId="1368" xr:uid="{00000000-0005-0000-0000-000094050000}"/>
    <cellStyle name="_통로box_위촌1교-구조물공_송암1,2교집계_산북천교토공_개자리8교" xfId="1369" xr:uid="{00000000-0005-0000-0000-000095050000}"/>
    <cellStyle name="_통로box_위촌4교-구조물공" xfId="1370" xr:uid="{00000000-0005-0000-0000-000096050000}"/>
    <cellStyle name="_통로box_위촌4교-구조물공_개자리8교" xfId="1371" xr:uid="{00000000-0005-0000-0000-000097050000}"/>
    <cellStyle name="_통로box_위촌4교-구조물공_내역적용수량" xfId="1372" xr:uid="{00000000-0005-0000-0000-000098050000}"/>
    <cellStyle name="_통로box_위촌4교-구조물공_내역적용수량_개자리8교" xfId="1373" xr:uid="{00000000-0005-0000-0000-000099050000}"/>
    <cellStyle name="_통로box_위촌4교-구조물공_내역적용수량_산북천교토공" xfId="1374" xr:uid="{00000000-0005-0000-0000-00009A050000}"/>
    <cellStyle name="_통로box_위촌4교-구조물공_내역적용수량_산북천교토공_개자리8교" xfId="1375" xr:uid="{00000000-0005-0000-0000-00009B050000}"/>
    <cellStyle name="_통로box_위촌4교-구조물공_산북천교토공" xfId="1376" xr:uid="{00000000-0005-0000-0000-00009C050000}"/>
    <cellStyle name="_통로box_위촌4교-구조물공_산북천교토공_개자리8교" xfId="1377" xr:uid="{00000000-0005-0000-0000-00009D050000}"/>
    <cellStyle name="_통로box_위촌4교-구조물공_송암1,2교집계" xfId="1378" xr:uid="{00000000-0005-0000-0000-00009E050000}"/>
    <cellStyle name="_통로box_위촌4교-구조물공_송암1,2교집계_개자리8교" xfId="1379" xr:uid="{00000000-0005-0000-0000-00009F050000}"/>
    <cellStyle name="_통로box_위촌4교-구조물공_송암1,2교집계_산북천교토공" xfId="1380" xr:uid="{00000000-0005-0000-0000-0000A0050000}"/>
    <cellStyle name="_통로box_위촌4교-구조물공_송암1,2교집계_산북천교토공_개자리8교" xfId="1381" xr:uid="{00000000-0005-0000-0000-0000A1050000}"/>
    <cellStyle name="_통합방범" xfId="3710" xr:uid="{00000000-0005-0000-0000-0000A2050000}"/>
    <cellStyle name="_평천교" xfId="3235" xr:uid="{00000000-0005-0000-0000-0000A3050000}"/>
    <cellStyle name="_평천교_암거" xfId="3236" xr:uid="{00000000-0005-0000-0000-0000A4050000}"/>
    <cellStyle name="_평천교_암거01" xfId="3237" xr:uid="{00000000-0005-0000-0000-0000A5050000}"/>
    <cellStyle name="_평촌교수량" xfId="3238" xr:uid="{00000000-0005-0000-0000-0000A6050000}"/>
    <cellStyle name="_평촌교수량_암거" xfId="3239" xr:uid="{00000000-0005-0000-0000-0000A7050000}"/>
    <cellStyle name="_평촌교수량_암거01" xfId="3240" xr:uid="{00000000-0005-0000-0000-0000A8050000}"/>
    <cellStyle name="_포장공(괴목배수로)" xfId="1382" xr:uid="{00000000-0005-0000-0000-0000A9050000}"/>
    <cellStyle name="_한천(1공구)수량산출서" xfId="3241" xr:uid="{00000000-0005-0000-0000-0000AA050000}"/>
    <cellStyle name="_화상천(6공구)수해복구공사" xfId="1383" xr:uid="{00000000-0005-0000-0000-0000AB050000}"/>
    <cellStyle name="_화상천(6공구)수해복구공사 (version 1)" xfId="1384" xr:uid="{00000000-0005-0000-0000-0000AC050000}"/>
    <cellStyle name="_화상천(6공구)수해복구공사 (준공내역)" xfId="1385" xr:uid="{00000000-0005-0000-0000-0000AD050000}"/>
    <cellStyle name="_화상천(6공구)수해복구공사(낙찰율미적용)" xfId="1386" xr:uid="{00000000-0005-0000-0000-0000AE050000}"/>
    <cellStyle name="_횡배수관" xfId="3242" xr:uid="{00000000-0005-0000-0000-0000AF050000}"/>
    <cellStyle name="_횡배수관_금산제수량(전체최종)" xfId="3243" xr:uid="{00000000-0005-0000-0000-0000B0050000}"/>
    <cellStyle name="_횡배수관공" xfId="1387" xr:uid="{00000000-0005-0000-0000-0000B1050000}"/>
    <cellStyle name="_흥업근생견적서" xfId="3244" xr:uid="{00000000-0005-0000-0000-0000B2050000}"/>
    <cellStyle name="¡¾¨u￠￢ⓒ÷A¨u," xfId="3711" xr:uid="{00000000-0005-0000-0000-0000B3050000}"/>
    <cellStyle name="´Þ·¯" xfId="3712" xr:uid="{00000000-0005-0000-0000-0000B4050000}"/>
    <cellStyle name="’E‰Y [0.00]_laroux" xfId="1388" xr:uid="{00000000-0005-0000-0000-0000B5050000}"/>
    <cellStyle name="’E‰Y_laroux" xfId="1389" xr:uid="{00000000-0005-0000-0000-0000B6050000}"/>
    <cellStyle name="¤@?e_TEST-1 " xfId="3245" xr:uid="{00000000-0005-0000-0000-0000B7050000}"/>
    <cellStyle name="+,-,0" xfId="3246" xr:uid="{00000000-0005-0000-0000-0000B8050000}"/>
    <cellStyle name="+,-,0 2" xfId="3247" xr:uid="{00000000-0005-0000-0000-0000B9050000}"/>
    <cellStyle name="+,-,0 3" xfId="3248" xr:uid="{00000000-0005-0000-0000-0000BA050000}"/>
    <cellStyle name="+,-,0 4" xfId="3249" xr:uid="{00000000-0005-0000-0000-0000BB050000}"/>
    <cellStyle name="+,-,0 5" xfId="3250" xr:uid="{00000000-0005-0000-0000-0000BC050000}"/>
    <cellStyle name="+,-,0 6" xfId="3251" xr:uid="{00000000-0005-0000-0000-0000BD050000}"/>
    <cellStyle name="△ []" xfId="3252" xr:uid="{00000000-0005-0000-0000-0000BE050000}"/>
    <cellStyle name="△ [] 2" xfId="3253" xr:uid="{00000000-0005-0000-0000-0000BF050000}"/>
    <cellStyle name="△ [] 3" xfId="3254" xr:uid="{00000000-0005-0000-0000-0000C0050000}"/>
    <cellStyle name="△ [] 4" xfId="3255" xr:uid="{00000000-0005-0000-0000-0000C1050000}"/>
    <cellStyle name="△ [] 5" xfId="3256" xr:uid="{00000000-0005-0000-0000-0000C2050000}"/>
    <cellStyle name="△ [] 6" xfId="3257" xr:uid="{00000000-0005-0000-0000-0000C3050000}"/>
    <cellStyle name="△ [0]" xfId="3258" xr:uid="{00000000-0005-0000-0000-0000C4050000}"/>
    <cellStyle name="△ [0] 2" xfId="3259" xr:uid="{00000000-0005-0000-0000-0000C5050000}"/>
    <cellStyle name="△ [0] 3" xfId="3260" xr:uid="{00000000-0005-0000-0000-0000C6050000}"/>
    <cellStyle name="△ [0] 4" xfId="3261" xr:uid="{00000000-0005-0000-0000-0000C7050000}"/>
    <cellStyle name="△ [0] 5" xfId="3262" xr:uid="{00000000-0005-0000-0000-0000C8050000}"/>
    <cellStyle name="△ [0] 6" xfId="3263" xr:uid="{00000000-0005-0000-0000-0000C9050000}"/>
    <cellStyle name="△백분율" xfId="3713" xr:uid="{00000000-0005-0000-0000-0000CA050000}"/>
    <cellStyle name="△콤마" xfId="3714" xr:uid="{00000000-0005-0000-0000-0000CB050000}"/>
    <cellStyle name="°íÁ¤¼Ò¼ýÁ¡" xfId="3715" xr:uid="{00000000-0005-0000-0000-0000CC050000}"/>
    <cellStyle name="°íÁ¤Ãâ·Â1" xfId="3716" xr:uid="{00000000-0005-0000-0000-0000CD050000}"/>
    <cellStyle name="°íÁ¤Ãâ·Â2" xfId="3717" xr:uid="{00000000-0005-0000-0000-0000CE050000}"/>
    <cellStyle name="" xfId="3718" xr:uid="{00000000-0005-0000-0000-0000CF050000}"/>
    <cellStyle name="0%" xfId="3719" xr:uid="{00000000-0005-0000-0000-0000D0050000}"/>
    <cellStyle name="0.0" xfId="7" xr:uid="{00000000-0005-0000-0000-0000D1050000}"/>
    <cellStyle name="0.0%" xfId="3720" xr:uid="{00000000-0005-0000-0000-0000D2050000}"/>
    <cellStyle name="0.00" xfId="8" xr:uid="{00000000-0005-0000-0000-0000D3050000}"/>
    <cellStyle name="0.00%" xfId="3721" xr:uid="{00000000-0005-0000-0000-0000D4050000}"/>
    <cellStyle name="0.000%" xfId="3722" xr:uid="{00000000-0005-0000-0000-0000D5050000}"/>
    <cellStyle name="0.0000%" xfId="3723" xr:uid="{00000000-0005-0000-0000-0000D6050000}"/>
    <cellStyle name="00" xfId="1390" xr:uid="{00000000-0005-0000-0000-0000D7050000}"/>
    <cellStyle name="000" xfId="1391" xr:uid="{00000000-0005-0000-0000-0000D8050000}"/>
    <cellStyle name="1" xfId="1392" xr:uid="{00000000-0005-0000-0000-0000D9050000}"/>
    <cellStyle name="1_04포장공(011,012)" xfId="1393" xr:uid="{00000000-0005-0000-0000-0000DA050000}"/>
    <cellStyle name="1_total" xfId="1394" xr:uid="{00000000-0005-0000-0000-0000DB050000}"/>
    <cellStyle name="1_total_10.24종합" xfId="1395" xr:uid="{00000000-0005-0000-0000-0000DC050000}"/>
    <cellStyle name="1_total_10.24종합_NEW단위수량-주산" xfId="1396" xr:uid="{00000000-0005-0000-0000-0000DD050000}"/>
    <cellStyle name="1_total_10.24종합_남대천단위수량" xfId="1397" xr:uid="{00000000-0005-0000-0000-0000DE050000}"/>
    <cellStyle name="1_total_10.24종합_단위수량" xfId="1398" xr:uid="{00000000-0005-0000-0000-0000DF050000}"/>
    <cellStyle name="1_total_10.24종합_단위수량1" xfId="1399" xr:uid="{00000000-0005-0000-0000-0000E0050000}"/>
    <cellStyle name="1_total_10.24종합_단위수량15" xfId="1400" xr:uid="{00000000-0005-0000-0000-0000E1050000}"/>
    <cellStyle name="1_total_10.24종합_도곡단위수량" xfId="1401" xr:uid="{00000000-0005-0000-0000-0000E2050000}"/>
    <cellStyle name="1_total_10.24종합_수량산출서-11.25" xfId="1402" xr:uid="{00000000-0005-0000-0000-0000E3050000}"/>
    <cellStyle name="1_total_10.24종합_수량산출서-11.25_NEW단위수량-주산" xfId="1403" xr:uid="{00000000-0005-0000-0000-0000E4050000}"/>
    <cellStyle name="1_total_10.24종합_수량산출서-11.25_남대천단위수량" xfId="1404" xr:uid="{00000000-0005-0000-0000-0000E5050000}"/>
    <cellStyle name="1_total_10.24종합_수량산출서-11.25_단위수량" xfId="1405" xr:uid="{00000000-0005-0000-0000-0000E6050000}"/>
    <cellStyle name="1_total_10.24종합_수량산출서-11.25_단위수량1" xfId="1406" xr:uid="{00000000-0005-0000-0000-0000E7050000}"/>
    <cellStyle name="1_total_10.24종합_수량산출서-11.25_단위수량15" xfId="1407" xr:uid="{00000000-0005-0000-0000-0000E8050000}"/>
    <cellStyle name="1_total_10.24종합_수량산출서-11.25_도곡단위수량" xfId="1408" xr:uid="{00000000-0005-0000-0000-0000E9050000}"/>
    <cellStyle name="1_total_10.24종합_수량산출서-11.25_철거단위수량" xfId="1409" xr:uid="{00000000-0005-0000-0000-0000EA050000}"/>
    <cellStyle name="1_total_10.24종합_수량산출서-11.25_철거수량" xfId="1410" xr:uid="{00000000-0005-0000-0000-0000EB050000}"/>
    <cellStyle name="1_total_10.24종합_수량산출서-11.25_한수단위수량" xfId="1411" xr:uid="{00000000-0005-0000-0000-0000EC050000}"/>
    <cellStyle name="1_total_10.24종합_수량산출서-1201" xfId="1412" xr:uid="{00000000-0005-0000-0000-0000ED050000}"/>
    <cellStyle name="1_total_10.24종합_수량산출서-1201_NEW단위수량-주산" xfId="1413" xr:uid="{00000000-0005-0000-0000-0000EE050000}"/>
    <cellStyle name="1_total_10.24종합_수량산출서-1201_남대천단위수량" xfId="1414" xr:uid="{00000000-0005-0000-0000-0000EF050000}"/>
    <cellStyle name="1_total_10.24종합_수량산출서-1201_단위수량" xfId="1415" xr:uid="{00000000-0005-0000-0000-0000F0050000}"/>
    <cellStyle name="1_total_10.24종합_수량산출서-1201_단위수량1" xfId="1416" xr:uid="{00000000-0005-0000-0000-0000F1050000}"/>
    <cellStyle name="1_total_10.24종합_수량산출서-1201_단위수량15" xfId="1417" xr:uid="{00000000-0005-0000-0000-0000F2050000}"/>
    <cellStyle name="1_total_10.24종합_수량산출서-1201_도곡단위수량" xfId="1418" xr:uid="{00000000-0005-0000-0000-0000F3050000}"/>
    <cellStyle name="1_total_10.24종합_수량산출서-1201_철거단위수량" xfId="1419" xr:uid="{00000000-0005-0000-0000-0000F4050000}"/>
    <cellStyle name="1_total_10.24종합_수량산출서-1201_철거수량" xfId="1420" xr:uid="{00000000-0005-0000-0000-0000F5050000}"/>
    <cellStyle name="1_total_10.24종합_수량산출서-1201_한수단위수량" xfId="1421" xr:uid="{00000000-0005-0000-0000-0000F6050000}"/>
    <cellStyle name="1_total_10.24종합_시설물단위수량" xfId="1422" xr:uid="{00000000-0005-0000-0000-0000F7050000}"/>
    <cellStyle name="1_total_10.24종합_시설물단위수량1" xfId="1423" xr:uid="{00000000-0005-0000-0000-0000F8050000}"/>
    <cellStyle name="1_total_10.24종합_시설물단위수량1_시설물단위수량" xfId="1424" xr:uid="{00000000-0005-0000-0000-0000F9050000}"/>
    <cellStyle name="1_total_10.24종합_오창수량산출서" xfId="1425" xr:uid="{00000000-0005-0000-0000-0000FA050000}"/>
    <cellStyle name="1_total_10.24종합_오창수량산출서_NEW단위수량-주산" xfId="1426" xr:uid="{00000000-0005-0000-0000-0000FB050000}"/>
    <cellStyle name="1_total_10.24종합_오창수량산출서_남대천단위수량" xfId="1427" xr:uid="{00000000-0005-0000-0000-0000FC050000}"/>
    <cellStyle name="1_total_10.24종합_오창수량산출서_단위수량" xfId="1428" xr:uid="{00000000-0005-0000-0000-0000FD050000}"/>
    <cellStyle name="1_total_10.24종합_오창수량산출서_단위수량1" xfId="1429" xr:uid="{00000000-0005-0000-0000-0000FE050000}"/>
    <cellStyle name="1_total_10.24종합_오창수량산출서_단위수량15" xfId="1430" xr:uid="{00000000-0005-0000-0000-0000FF050000}"/>
    <cellStyle name="1_total_10.24종합_오창수량산출서_도곡단위수량" xfId="1431" xr:uid="{00000000-0005-0000-0000-000000060000}"/>
    <cellStyle name="1_total_10.24종합_오창수량산출서_수량산출서-11.25" xfId="1432" xr:uid="{00000000-0005-0000-0000-000001060000}"/>
    <cellStyle name="1_total_10.24종합_오창수량산출서_수량산출서-11.25_NEW단위수량-주산" xfId="1433" xr:uid="{00000000-0005-0000-0000-000002060000}"/>
    <cellStyle name="1_total_10.24종합_오창수량산출서_수량산출서-11.25_남대천단위수량" xfId="1434" xr:uid="{00000000-0005-0000-0000-000003060000}"/>
    <cellStyle name="1_total_10.24종합_오창수량산출서_수량산출서-11.25_단위수량" xfId="1435" xr:uid="{00000000-0005-0000-0000-000004060000}"/>
    <cellStyle name="1_total_10.24종합_오창수량산출서_수량산출서-11.25_단위수량1" xfId="1436" xr:uid="{00000000-0005-0000-0000-000005060000}"/>
    <cellStyle name="1_total_10.24종합_오창수량산출서_수량산출서-11.25_단위수량15" xfId="1437" xr:uid="{00000000-0005-0000-0000-000006060000}"/>
    <cellStyle name="1_total_10.24종합_오창수량산출서_수량산출서-11.25_도곡단위수량" xfId="1438" xr:uid="{00000000-0005-0000-0000-000007060000}"/>
    <cellStyle name="1_total_10.24종합_오창수량산출서_수량산출서-11.25_철거단위수량" xfId="1439" xr:uid="{00000000-0005-0000-0000-000008060000}"/>
    <cellStyle name="1_total_10.24종합_오창수량산출서_수량산출서-11.25_철거수량" xfId="1440" xr:uid="{00000000-0005-0000-0000-000009060000}"/>
    <cellStyle name="1_total_10.24종합_오창수량산출서_수량산출서-11.25_한수단위수량" xfId="1441" xr:uid="{00000000-0005-0000-0000-00000A060000}"/>
    <cellStyle name="1_total_10.24종합_오창수량산출서_수량산출서-1201" xfId="1442" xr:uid="{00000000-0005-0000-0000-00000B060000}"/>
    <cellStyle name="1_total_10.24종합_오창수량산출서_수량산출서-1201_NEW단위수량-주산" xfId="1443" xr:uid="{00000000-0005-0000-0000-00000C060000}"/>
    <cellStyle name="1_total_10.24종합_오창수량산출서_수량산출서-1201_남대천단위수량" xfId="1444" xr:uid="{00000000-0005-0000-0000-00000D060000}"/>
    <cellStyle name="1_total_10.24종합_오창수량산출서_수량산출서-1201_단위수량" xfId="1445" xr:uid="{00000000-0005-0000-0000-00000E060000}"/>
    <cellStyle name="1_total_10.24종합_오창수량산출서_수량산출서-1201_단위수량1" xfId="1446" xr:uid="{00000000-0005-0000-0000-00000F060000}"/>
    <cellStyle name="1_total_10.24종합_오창수량산출서_수량산출서-1201_단위수량15" xfId="1447" xr:uid="{00000000-0005-0000-0000-000010060000}"/>
    <cellStyle name="1_total_10.24종합_오창수량산출서_수량산출서-1201_도곡단위수량" xfId="1448" xr:uid="{00000000-0005-0000-0000-000011060000}"/>
    <cellStyle name="1_total_10.24종합_오창수량산출서_수량산출서-1201_철거단위수량" xfId="1449" xr:uid="{00000000-0005-0000-0000-000012060000}"/>
    <cellStyle name="1_total_10.24종합_오창수량산출서_수량산출서-1201_철거수량" xfId="1450" xr:uid="{00000000-0005-0000-0000-000013060000}"/>
    <cellStyle name="1_total_10.24종합_오창수량산출서_수량산출서-1201_한수단위수량" xfId="1451" xr:uid="{00000000-0005-0000-0000-000014060000}"/>
    <cellStyle name="1_total_10.24종합_오창수량산출서_시설물단위수량" xfId="1452" xr:uid="{00000000-0005-0000-0000-000015060000}"/>
    <cellStyle name="1_total_10.24종합_오창수량산출서_시설물단위수량1" xfId="1453" xr:uid="{00000000-0005-0000-0000-000016060000}"/>
    <cellStyle name="1_total_10.24종합_오창수량산출서_시설물단위수량1_시설물단위수량" xfId="1454" xr:uid="{00000000-0005-0000-0000-000017060000}"/>
    <cellStyle name="1_total_10.24종합_오창수량산출서_철거단위수량" xfId="1455" xr:uid="{00000000-0005-0000-0000-000018060000}"/>
    <cellStyle name="1_total_10.24종합_오창수량산출서_철거수량" xfId="1456" xr:uid="{00000000-0005-0000-0000-000019060000}"/>
    <cellStyle name="1_total_10.24종합_오창수량산출서_한수단위수량" xfId="1457" xr:uid="{00000000-0005-0000-0000-00001A060000}"/>
    <cellStyle name="1_total_10.24종합_철거단위수량" xfId="1458" xr:uid="{00000000-0005-0000-0000-00001B060000}"/>
    <cellStyle name="1_total_10.24종합_철거수량" xfId="1459" xr:uid="{00000000-0005-0000-0000-00001C060000}"/>
    <cellStyle name="1_total_10.24종합_한수단위수량" xfId="1460" xr:uid="{00000000-0005-0000-0000-00001D060000}"/>
    <cellStyle name="1_total_NEW단위수량" xfId="1461" xr:uid="{00000000-0005-0000-0000-00001E060000}"/>
    <cellStyle name="1_total_NEW단위수량-영동" xfId="1462" xr:uid="{00000000-0005-0000-0000-00001F060000}"/>
    <cellStyle name="1_total_NEW단위수량-주산" xfId="1463" xr:uid="{00000000-0005-0000-0000-000020060000}"/>
    <cellStyle name="1_total_관로시설물" xfId="1464" xr:uid="{00000000-0005-0000-0000-000021060000}"/>
    <cellStyle name="1_total_관로시설물_NEW단위수량-주산" xfId="1465" xr:uid="{00000000-0005-0000-0000-000022060000}"/>
    <cellStyle name="1_total_관로시설물_남대천단위수량" xfId="1466" xr:uid="{00000000-0005-0000-0000-000023060000}"/>
    <cellStyle name="1_total_관로시설물_단위수량" xfId="1467" xr:uid="{00000000-0005-0000-0000-000024060000}"/>
    <cellStyle name="1_total_관로시설물_단위수량1" xfId="1468" xr:uid="{00000000-0005-0000-0000-000025060000}"/>
    <cellStyle name="1_total_관로시설물_단위수량15" xfId="1469" xr:uid="{00000000-0005-0000-0000-000026060000}"/>
    <cellStyle name="1_total_관로시설물_도곡단위수량" xfId="1470" xr:uid="{00000000-0005-0000-0000-000027060000}"/>
    <cellStyle name="1_total_관로시설물_수량산출서-11.25" xfId="1471" xr:uid="{00000000-0005-0000-0000-000028060000}"/>
    <cellStyle name="1_total_관로시설물_수량산출서-11.25_NEW단위수량-주산" xfId="1472" xr:uid="{00000000-0005-0000-0000-000029060000}"/>
    <cellStyle name="1_total_관로시설물_수량산출서-11.25_남대천단위수량" xfId="1473" xr:uid="{00000000-0005-0000-0000-00002A060000}"/>
    <cellStyle name="1_total_관로시설물_수량산출서-11.25_단위수량" xfId="1474" xr:uid="{00000000-0005-0000-0000-00002B060000}"/>
    <cellStyle name="1_total_관로시설물_수량산출서-11.25_단위수량1" xfId="1475" xr:uid="{00000000-0005-0000-0000-00002C060000}"/>
    <cellStyle name="1_total_관로시설물_수량산출서-11.25_단위수량15" xfId="1476" xr:uid="{00000000-0005-0000-0000-00002D060000}"/>
    <cellStyle name="1_total_관로시설물_수량산출서-11.25_도곡단위수량" xfId="1477" xr:uid="{00000000-0005-0000-0000-00002E060000}"/>
    <cellStyle name="1_total_관로시설물_수량산출서-11.25_철거단위수량" xfId="1478" xr:uid="{00000000-0005-0000-0000-00002F060000}"/>
    <cellStyle name="1_total_관로시설물_수량산출서-11.25_철거수량" xfId="1479" xr:uid="{00000000-0005-0000-0000-000030060000}"/>
    <cellStyle name="1_total_관로시설물_수량산출서-11.25_한수단위수량" xfId="1480" xr:uid="{00000000-0005-0000-0000-000031060000}"/>
    <cellStyle name="1_total_관로시설물_수량산출서-1201" xfId="1481" xr:uid="{00000000-0005-0000-0000-000032060000}"/>
    <cellStyle name="1_total_관로시설물_수량산출서-1201_NEW단위수량-주산" xfId="1482" xr:uid="{00000000-0005-0000-0000-000033060000}"/>
    <cellStyle name="1_total_관로시설물_수량산출서-1201_남대천단위수량" xfId="1483" xr:uid="{00000000-0005-0000-0000-000034060000}"/>
    <cellStyle name="1_total_관로시설물_수량산출서-1201_단위수량" xfId="1484" xr:uid="{00000000-0005-0000-0000-000035060000}"/>
    <cellStyle name="1_total_관로시설물_수량산출서-1201_단위수량1" xfId="1485" xr:uid="{00000000-0005-0000-0000-000036060000}"/>
    <cellStyle name="1_total_관로시설물_수량산출서-1201_단위수량15" xfId="1486" xr:uid="{00000000-0005-0000-0000-000037060000}"/>
    <cellStyle name="1_total_관로시설물_수량산출서-1201_도곡단위수량" xfId="1487" xr:uid="{00000000-0005-0000-0000-000038060000}"/>
    <cellStyle name="1_total_관로시설물_수량산출서-1201_철거단위수량" xfId="1488" xr:uid="{00000000-0005-0000-0000-000039060000}"/>
    <cellStyle name="1_total_관로시설물_수량산출서-1201_철거수량" xfId="1489" xr:uid="{00000000-0005-0000-0000-00003A060000}"/>
    <cellStyle name="1_total_관로시설물_수량산출서-1201_한수단위수량" xfId="1490" xr:uid="{00000000-0005-0000-0000-00003B060000}"/>
    <cellStyle name="1_total_관로시설물_시설물단위수량" xfId="1491" xr:uid="{00000000-0005-0000-0000-00003C060000}"/>
    <cellStyle name="1_total_관로시설물_시설물단위수량1" xfId="1492" xr:uid="{00000000-0005-0000-0000-00003D060000}"/>
    <cellStyle name="1_total_관로시설물_시설물단위수량1_시설물단위수량" xfId="1493" xr:uid="{00000000-0005-0000-0000-00003E060000}"/>
    <cellStyle name="1_total_관로시설물_오창수량산출서" xfId="1494" xr:uid="{00000000-0005-0000-0000-00003F060000}"/>
    <cellStyle name="1_total_관로시설물_오창수량산출서_NEW단위수량-주산" xfId="1495" xr:uid="{00000000-0005-0000-0000-000040060000}"/>
    <cellStyle name="1_total_관로시설물_오창수량산출서_남대천단위수량" xfId="1496" xr:uid="{00000000-0005-0000-0000-000041060000}"/>
    <cellStyle name="1_total_관로시설물_오창수량산출서_단위수량" xfId="1497" xr:uid="{00000000-0005-0000-0000-000042060000}"/>
    <cellStyle name="1_total_관로시설물_오창수량산출서_단위수량1" xfId="1498" xr:uid="{00000000-0005-0000-0000-000043060000}"/>
    <cellStyle name="1_total_관로시설물_오창수량산출서_단위수량15" xfId="1499" xr:uid="{00000000-0005-0000-0000-000044060000}"/>
    <cellStyle name="1_total_관로시설물_오창수량산출서_도곡단위수량" xfId="1500" xr:uid="{00000000-0005-0000-0000-000045060000}"/>
    <cellStyle name="1_total_관로시설물_오창수량산출서_수량산출서-11.25" xfId="1501" xr:uid="{00000000-0005-0000-0000-000046060000}"/>
    <cellStyle name="1_total_관로시설물_오창수량산출서_수량산출서-11.25_NEW단위수량-주산" xfId="1502" xr:uid="{00000000-0005-0000-0000-000047060000}"/>
    <cellStyle name="1_total_관로시설물_오창수량산출서_수량산출서-11.25_남대천단위수량" xfId="1503" xr:uid="{00000000-0005-0000-0000-000048060000}"/>
    <cellStyle name="1_total_관로시설물_오창수량산출서_수량산출서-11.25_단위수량" xfId="1504" xr:uid="{00000000-0005-0000-0000-000049060000}"/>
    <cellStyle name="1_total_관로시설물_오창수량산출서_수량산출서-11.25_단위수량1" xfId="1505" xr:uid="{00000000-0005-0000-0000-00004A060000}"/>
    <cellStyle name="1_total_관로시설물_오창수량산출서_수량산출서-11.25_단위수량15" xfId="1506" xr:uid="{00000000-0005-0000-0000-00004B060000}"/>
    <cellStyle name="1_total_관로시설물_오창수량산출서_수량산출서-11.25_도곡단위수량" xfId="1507" xr:uid="{00000000-0005-0000-0000-00004C060000}"/>
    <cellStyle name="1_total_관로시설물_오창수량산출서_수량산출서-11.25_철거단위수량" xfId="1508" xr:uid="{00000000-0005-0000-0000-00004D060000}"/>
    <cellStyle name="1_total_관로시설물_오창수량산출서_수량산출서-11.25_철거수량" xfId="1509" xr:uid="{00000000-0005-0000-0000-00004E060000}"/>
    <cellStyle name="1_total_관로시설물_오창수량산출서_수량산출서-11.25_한수단위수량" xfId="1510" xr:uid="{00000000-0005-0000-0000-00004F060000}"/>
    <cellStyle name="1_total_관로시설물_오창수량산출서_수량산출서-1201" xfId="1511" xr:uid="{00000000-0005-0000-0000-000050060000}"/>
    <cellStyle name="1_total_관로시설물_오창수량산출서_수량산출서-1201_NEW단위수량-주산" xfId="1512" xr:uid="{00000000-0005-0000-0000-000051060000}"/>
    <cellStyle name="1_total_관로시설물_오창수량산출서_수량산출서-1201_남대천단위수량" xfId="1513" xr:uid="{00000000-0005-0000-0000-000052060000}"/>
    <cellStyle name="1_total_관로시설물_오창수량산출서_수량산출서-1201_단위수량" xfId="1514" xr:uid="{00000000-0005-0000-0000-000053060000}"/>
    <cellStyle name="1_total_관로시설물_오창수량산출서_수량산출서-1201_단위수량1" xfId="1515" xr:uid="{00000000-0005-0000-0000-000054060000}"/>
    <cellStyle name="1_total_관로시설물_오창수량산출서_수량산출서-1201_단위수량15" xfId="1516" xr:uid="{00000000-0005-0000-0000-000055060000}"/>
    <cellStyle name="1_total_관로시설물_오창수량산출서_수량산출서-1201_도곡단위수량" xfId="1517" xr:uid="{00000000-0005-0000-0000-000056060000}"/>
    <cellStyle name="1_total_관로시설물_오창수량산출서_수량산출서-1201_철거단위수량" xfId="1518" xr:uid="{00000000-0005-0000-0000-000057060000}"/>
    <cellStyle name="1_total_관로시설물_오창수량산출서_수량산출서-1201_철거수량" xfId="1519" xr:uid="{00000000-0005-0000-0000-000058060000}"/>
    <cellStyle name="1_total_관로시설물_오창수량산출서_수량산출서-1201_한수단위수량" xfId="1520" xr:uid="{00000000-0005-0000-0000-000059060000}"/>
    <cellStyle name="1_total_관로시설물_오창수량산출서_시설물단위수량" xfId="1521" xr:uid="{00000000-0005-0000-0000-00005A060000}"/>
    <cellStyle name="1_total_관로시설물_오창수량산출서_시설물단위수량1" xfId="1522" xr:uid="{00000000-0005-0000-0000-00005B060000}"/>
    <cellStyle name="1_total_관로시설물_오창수량산출서_시설물단위수량1_시설물단위수량" xfId="1523" xr:uid="{00000000-0005-0000-0000-00005C060000}"/>
    <cellStyle name="1_total_관로시설물_오창수량산출서_철거단위수량" xfId="1524" xr:uid="{00000000-0005-0000-0000-00005D060000}"/>
    <cellStyle name="1_total_관로시설물_오창수량산출서_철거수량" xfId="1525" xr:uid="{00000000-0005-0000-0000-00005E060000}"/>
    <cellStyle name="1_total_관로시설물_오창수량산출서_한수단위수량" xfId="1526" xr:uid="{00000000-0005-0000-0000-00005F060000}"/>
    <cellStyle name="1_total_관로시설물_철거단위수량" xfId="1527" xr:uid="{00000000-0005-0000-0000-000060060000}"/>
    <cellStyle name="1_total_관로시설물_철거수량" xfId="1528" xr:uid="{00000000-0005-0000-0000-000061060000}"/>
    <cellStyle name="1_total_관로시설물_한수단위수량" xfId="1529" xr:uid="{00000000-0005-0000-0000-000062060000}"/>
    <cellStyle name="1_total_구조물,조형물,수목보호" xfId="1530" xr:uid="{00000000-0005-0000-0000-000063060000}"/>
    <cellStyle name="1_total_구조물,조형물,수목보호_NEW단위수량-주산" xfId="1531" xr:uid="{00000000-0005-0000-0000-000064060000}"/>
    <cellStyle name="1_total_구조물,조형물,수목보호_남대천단위수량" xfId="1532" xr:uid="{00000000-0005-0000-0000-000065060000}"/>
    <cellStyle name="1_total_구조물,조형물,수목보호_단위수량" xfId="1533" xr:uid="{00000000-0005-0000-0000-000066060000}"/>
    <cellStyle name="1_total_구조물,조형물,수목보호_단위수량1" xfId="1534" xr:uid="{00000000-0005-0000-0000-000067060000}"/>
    <cellStyle name="1_total_구조물,조형물,수목보호_단위수량15" xfId="1535" xr:uid="{00000000-0005-0000-0000-000068060000}"/>
    <cellStyle name="1_total_구조물,조형물,수목보호_도곡단위수량" xfId="1536" xr:uid="{00000000-0005-0000-0000-000069060000}"/>
    <cellStyle name="1_total_구조물,조형물,수목보호_수량산출서-11.25" xfId="1537" xr:uid="{00000000-0005-0000-0000-00006A060000}"/>
    <cellStyle name="1_total_구조물,조형물,수목보호_수량산출서-11.25_NEW단위수량-주산" xfId="1538" xr:uid="{00000000-0005-0000-0000-00006B060000}"/>
    <cellStyle name="1_total_구조물,조형물,수목보호_수량산출서-11.25_남대천단위수량" xfId="1539" xr:uid="{00000000-0005-0000-0000-00006C060000}"/>
    <cellStyle name="1_total_구조물,조형물,수목보호_수량산출서-11.25_단위수량" xfId="1540" xr:uid="{00000000-0005-0000-0000-00006D060000}"/>
    <cellStyle name="1_total_구조물,조형물,수목보호_수량산출서-11.25_단위수량1" xfId="1541" xr:uid="{00000000-0005-0000-0000-00006E060000}"/>
    <cellStyle name="1_total_구조물,조형물,수목보호_수량산출서-11.25_단위수량15" xfId="1542" xr:uid="{00000000-0005-0000-0000-00006F060000}"/>
    <cellStyle name="1_total_구조물,조형물,수목보호_수량산출서-11.25_도곡단위수량" xfId="1543" xr:uid="{00000000-0005-0000-0000-000070060000}"/>
    <cellStyle name="1_total_구조물,조형물,수목보호_수량산출서-11.25_철거단위수량" xfId="1544" xr:uid="{00000000-0005-0000-0000-000071060000}"/>
    <cellStyle name="1_total_구조물,조형물,수목보호_수량산출서-11.25_철거수량" xfId="1545" xr:uid="{00000000-0005-0000-0000-000072060000}"/>
    <cellStyle name="1_total_구조물,조형물,수목보호_수량산출서-11.25_한수단위수량" xfId="1546" xr:uid="{00000000-0005-0000-0000-000073060000}"/>
    <cellStyle name="1_total_구조물,조형물,수목보호_수량산출서-1201" xfId="1547" xr:uid="{00000000-0005-0000-0000-000074060000}"/>
    <cellStyle name="1_total_구조물,조형물,수목보호_수량산출서-1201_NEW단위수량-주산" xfId="1548" xr:uid="{00000000-0005-0000-0000-000075060000}"/>
    <cellStyle name="1_total_구조물,조형물,수목보호_수량산출서-1201_남대천단위수량" xfId="1549" xr:uid="{00000000-0005-0000-0000-000076060000}"/>
    <cellStyle name="1_total_구조물,조형물,수목보호_수량산출서-1201_단위수량" xfId="1550" xr:uid="{00000000-0005-0000-0000-000077060000}"/>
    <cellStyle name="1_total_구조물,조형물,수목보호_수량산출서-1201_단위수량1" xfId="1551" xr:uid="{00000000-0005-0000-0000-000078060000}"/>
    <cellStyle name="1_total_구조물,조형물,수목보호_수량산출서-1201_단위수량15" xfId="1552" xr:uid="{00000000-0005-0000-0000-000079060000}"/>
    <cellStyle name="1_total_구조물,조형물,수목보호_수량산출서-1201_도곡단위수량" xfId="1553" xr:uid="{00000000-0005-0000-0000-00007A060000}"/>
    <cellStyle name="1_total_구조물,조형물,수목보호_수량산출서-1201_철거단위수량" xfId="1554" xr:uid="{00000000-0005-0000-0000-00007B060000}"/>
    <cellStyle name="1_total_구조물,조형물,수목보호_수량산출서-1201_철거수량" xfId="1555" xr:uid="{00000000-0005-0000-0000-00007C060000}"/>
    <cellStyle name="1_total_구조물,조형물,수목보호_수량산출서-1201_한수단위수량" xfId="1556" xr:uid="{00000000-0005-0000-0000-00007D060000}"/>
    <cellStyle name="1_total_구조물,조형물,수목보호_시설물단위수량" xfId="1557" xr:uid="{00000000-0005-0000-0000-00007E060000}"/>
    <cellStyle name="1_total_구조물,조형물,수목보호_시설물단위수량1" xfId="1558" xr:uid="{00000000-0005-0000-0000-00007F060000}"/>
    <cellStyle name="1_total_구조물,조형물,수목보호_시설물단위수량1_시설물단위수량" xfId="1559" xr:uid="{00000000-0005-0000-0000-000080060000}"/>
    <cellStyle name="1_total_구조물,조형물,수목보호_오창수량산출서" xfId="1560" xr:uid="{00000000-0005-0000-0000-000081060000}"/>
    <cellStyle name="1_total_구조물,조형물,수목보호_오창수량산출서_NEW단위수량-주산" xfId="1561" xr:uid="{00000000-0005-0000-0000-000082060000}"/>
    <cellStyle name="1_total_구조물,조형물,수목보호_오창수량산출서_남대천단위수량" xfId="1562" xr:uid="{00000000-0005-0000-0000-000083060000}"/>
    <cellStyle name="1_total_구조물,조형물,수목보호_오창수량산출서_단위수량" xfId="1563" xr:uid="{00000000-0005-0000-0000-000084060000}"/>
    <cellStyle name="1_total_구조물,조형물,수목보호_오창수량산출서_단위수량1" xfId="1564" xr:uid="{00000000-0005-0000-0000-000085060000}"/>
    <cellStyle name="1_total_구조물,조형물,수목보호_오창수량산출서_단위수량15" xfId="1565" xr:uid="{00000000-0005-0000-0000-000086060000}"/>
    <cellStyle name="1_total_구조물,조형물,수목보호_오창수량산출서_도곡단위수량" xfId="1566" xr:uid="{00000000-0005-0000-0000-000087060000}"/>
    <cellStyle name="1_total_구조물,조형물,수목보호_오창수량산출서_수량산출서-11.25" xfId="1567" xr:uid="{00000000-0005-0000-0000-000088060000}"/>
    <cellStyle name="1_total_구조물,조형물,수목보호_오창수량산출서_수량산출서-11.25_NEW단위수량-주산" xfId="1568" xr:uid="{00000000-0005-0000-0000-000089060000}"/>
    <cellStyle name="1_total_구조물,조형물,수목보호_오창수량산출서_수량산출서-11.25_남대천단위수량" xfId="1569" xr:uid="{00000000-0005-0000-0000-00008A060000}"/>
    <cellStyle name="1_total_구조물,조형물,수목보호_오창수량산출서_수량산출서-11.25_단위수량" xfId="1570" xr:uid="{00000000-0005-0000-0000-00008B060000}"/>
    <cellStyle name="1_total_구조물,조형물,수목보호_오창수량산출서_수량산출서-11.25_단위수량1" xfId="1571" xr:uid="{00000000-0005-0000-0000-00008C060000}"/>
    <cellStyle name="1_total_구조물,조형물,수목보호_오창수량산출서_수량산출서-11.25_단위수량15" xfId="1572" xr:uid="{00000000-0005-0000-0000-00008D060000}"/>
    <cellStyle name="1_total_구조물,조형물,수목보호_오창수량산출서_수량산출서-11.25_도곡단위수량" xfId="1573" xr:uid="{00000000-0005-0000-0000-00008E060000}"/>
    <cellStyle name="1_total_구조물,조형물,수목보호_오창수량산출서_수량산출서-11.25_철거단위수량" xfId="1574" xr:uid="{00000000-0005-0000-0000-00008F060000}"/>
    <cellStyle name="1_total_구조물,조형물,수목보호_오창수량산출서_수량산출서-11.25_철거수량" xfId="1575" xr:uid="{00000000-0005-0000-0000-000090060000}"/>
    <cellStyle name="1_total_구조물,조형물,수목보호_오창수량산출서_수량산출서-11.25_한수단위수량" xfId="1576" xr:uid="{00000000-0005-0000-0000-000091060000}"/>
    <cellStyle name="1_total_구조물,조형물,수목보호_오창수량산출서_수량산출서-1201" xfId="1577" xr:uid="{00000000-0005-0000-0000-000092060000}"/>
    <cellStyle name="1_total_구조물,조형물,수목보호_오창수량산출서_수량산출서-1201_NEW단위수량-주산" xfId="1578" xr:uid="{00000000-0005-0000-0000-000093060000}"/>
    <cellStyle name="1_total_구조물,조형물,수목보호_오창수량산출서_수량산출서-1201_남대천단위수량" xfId="1579" xr:uid="{00000000-0005-0000-0000-000094060000}"/>
    <cellStyle name="1_total_구조물,조형물,수목보호_오창수량산출서_수량산출서-1201_단위수량" xfId="1580" xr:uid="{00000000-0005-0000-0000-000095060000}"/>
    <cellStyle name="1_total_구조물,조형물,수목보호_오창수량산출서_수량산출서-1201_단위수량1" xfId="1581" xr:uid="{00000000-0005-0000-0000-000096060000}"/>
    <cellStyle name="1_total_구조물,조형물,수목보호_오창수량산출서_수량산출서-1201_단위수량15" xfId="1582" xr:uid="{00000000-0005-0000-0000-000097060000}"/>
    <cellStyle name="1_total_구조물,조형물,수목보호_오창수량산출서_수량산출서-1201_도곡단위수량" xfId="1583" xr:uid="{00000000-0005-0000-0000-000098060000}"/>
    <cellStyle name="1_total_구조물,조형물,수목보호_오창수량산출서_수량산출서-1201_철거단위수량" xfId="1584" xr:uid="{00000000-0005-0000-0000-000099060000}"/>
    <cellStyle name="1_total_구조물,조형물,수목보호_오창수량산출서_수량산출서-1201_철거수량" xfId="1585" xr:uid="{00000000-0005-0000-0000-00009A060000}"/>
    <cellStyle name="1_total_구조물,조형물,수목보호_오창수량산출서_수량산출서-1201_한수단위수량" xfId="1586" xr:uid="{00000000-0005-0000-0000-00009B060000}"/>
    <cellStyle name="1_total_구조물,조형물,수목보호_오창수량산출서_시설물단위수량" xfId="1587" xr:uid="{00000000-0005-0000-0000-00009C060000}"/>
    <cellStyle name="1_total_구조물,조형물,수목보호_오창수량산출서_시설물단위수량1" xfId="1588" xr:uid="{00000000-0005-0000-0000-00009D060000}"/>
    <cellStyle name="1_total_구조물,조형물,수목보호_오창수량산출서_시설물단위수량1_시설물단위수량" xfId="1589" xr:uid="{00000000-0005-0000-0000-00009E060000}"/>
    <cellStyle name="1_total_구조물,조형물,수목보호_오창수량산출서_철거단위수량" xfId="1590" xr:uid="{00000000-0005-0000-0000-00009F060000}"/>
    <cellStyle name="1_total_구조물,조형물,수목보호_오창수량산출서_철거수량" xfId="1591" xr:uid="{00000000-0005-0000-0000-0000A0060000}"/>
    <cellStyle name="1_total_구조물,조형물,수목보호_오창수량산출서_한수단위수량" xfId="1592" xr:uid="{00000000-0005-0000-0000-0000A1060000}"/>
    <cellStyle name="1_total_구조물,조형물,수목보호_철거단위수량" xfId="1593" xr:uid="{00000000-0005-0000-0000-0000A2060000}"/>
    <cellStyle name="1_total_구조물,조형물,수목보호_철거수량" xfId="1594" xr:uid="{00000000-0005-0000-0000-0000A3060000}"/>
    <cellStyle name="1_total_구조물,조형물,수목보호_한수단위수량" xfId="1595" xr:uid="{00000000-0005-0000-0000-0000A4060000}"/>
    <cellStyle name="1_total_남대천단위수량" xfId="1596" xr:uid="{00000000-0005-0000-0000-0000A5060000}"/>
    <cellStyle name="1_total_단위1" xfId="1597" xr:uid="{00000000-0005-0000-0000-0000A6060000}"/>
    <cellStyle name="1_total_단위수량" xfId="1598" xr:uid="{00000000-0005-0000-0000-0000A7060000}"/>
    <cellStyle name="1_total_단위수량1" xfId="1599" xr:uid="{00000000-0005-0000-0000-0000A8060000}"/>
    <cellStyle name="1_total_단위수량15" xfId="1600" xr:uid="{00000000-0005-0000-0000-0000A9060000}"/>
    <cellStyle name="1_total_단위수량산출" xfId="1601" xr:uid="{00000000-0005-0000-0000-0000AA060000}"/>
    <cellStyle name="1_total_단위수량산출_NEW단위수량-주산" xfId="1602" xr:uid="{00000000-0005-0000-0000-0000AB060000}"/>
    <cellStyle name="1_total_단위수량산출_남대천단위수량" xfId="1603" xr:uid="{00000000-0005-0000-0000-0000AC060000}"/>
    <cellStyle name="1_total_단위수량산출_단위수량" xfId="1604" xr:uid="{00000000-0005-0000-0000-0000AD060000}"/>
    <cellStyle name="1_total_단위수량산출_단위수량1" xfId="1605" xr:uid="{00000000-0005-0000-0000-0000AE060000}"/>
    <cellStyle name="1_total_단위수량산출_단위수량15" xfId="1606" xr:uid="{00000000-0005-0000-0000-0000AF060000}"/>
    <cellStyle name="1_total_단위수량산출_도곡단위수량" xfId="1607" xr:uid="{00000000-0005-0000-0000-0000B0060000}"/>
    <cellStyle name="1_total_단위수량산출_수량산출서-11.25" xfId="1608" xr:uid="{00000000-0005-0000-0000-0000B1060000}"/>
    <cellStyle name="1_total_단위수량산출_수량산출서-11.25_NEW단위수량-주산" xfId="1609" xr:uid="{00000000-0005-0000-0000-0000B2060000}"/>
    <cellStyle name="1_total_단위수량산출_수량산출서-11.25_남대천단위수량" xfId="1610" xr:uid="{00000000-0005-0000-0000-0000B3060000}"/>
    <cellStyle name="1_total_단위수량산출_수량산출서-11.25_단위수량" xfId="1611" xr:uid="{00000000-0005-0000-0000-0000B4060000}"/>
    <cellStyle name="1_total_단위수량산출_수량산출서-11.25_단위수량1" xfId="1612" xr:uid="{00000000-0005-0000-0000-0000B5060000}"/>
    <cellStyle name="1_total_단위수량산출_수량산출서-11.25_단위수량15" xfId="1613" xr:uid="{00000000-0005-0000-0000-0000B6060000}"/>
    <cellStyle name="1_total_단위수량산출_수량산출서-11.25_도곡단위수량" xfId="1614" xr:uid="{00000000-0005-0000-0000-0000B7060000}"/>
    <cellStyle name="1_total_단위수량산출_수량산출서-11.25_철거단위수량" xfId="1615" xr:uid="{00000000-0005-0000-0000-0000B8060000}"/>
    <cellStyle name="1_total_단위수량산출_수량산출서-11.25_철거수량" xfId="1616" xr:uid="{00000000-0005-0000-0000-0000B9060000}"/>
    <cellStyle name="1_total_단위수량산출_수량산출서-11.25_한수단위수량" xfId="1617" xr:uid="{00000000-0005-0000-0000-0000BA060000}"/>
    <cellStyle name="1_total_단위수량산출_수량산출서-1201" xfId="1618" xr:uid="{00000000-0005-0000-0000-0000BB060000}"/>
    <cellStyle name="1_total_단위수량산출_수량산출서-1201_NEW단위수량-주산" xfId="1619" xr:uid="{00000000-0005-0000-0000-0000BC060000}"/>
    <cellStyle name="1_total_단위수량산출_수량산출서-1201_남대천단위수량" xfId="1620" xr:uid="{00000000-0005-0000-0000-0000BD060000}"/>
    <cellStyle name="1_total_단위수량산출_수량산출서-1201_단위수량" xfId="1621" xr:uid="{00000000-0005-0000-0000-0000BE060000}"/>
    <cellStyle name="1_total_단위수량산출_수량산출서-1201_단위수량1" xfId="1622" xr:uid="{00000000-0005-0000-0000-0000BF060000}"/>
    <cellStyle name="1_total_단위수량산출_수량산출서-1201_단위수량15" xfId="1623" xr:uid="{00000000-0005-0000-0000-0000C0060000}"/>
    <cellStyle name="1_total_단위수량산출_수량산출서-1201_도곡단위수량" xfId="1624" xr:uid="{00000000-0005-0000-0000-0000C1060000}"/>
    <cellStyle name="1_total_단위수량산출_수량산출서-1201_철거단위수량" xfId="1625" xr:uid="{00000000-0005-0000-0000-0000C2060000}"/>
    <cellStyle name="1_total_단위수량산출_수량산출서-1201_철거수량" xfId="1626" xr:uid="{00000000-0005-0000-0000-0000C3060000}"/>
    <cellStyle name="1_total_단위수량산출_수량산출서-1201_한수단위수량" xfId="1627" xr:uid="{00000000-0005-0000-0000-0000C4060000}"/>
    <cellStyle name="1_total_단위수량산출_시설물단위수량" xfId="1628" xr:uid="{00000000-0005-0000-0000-0000C5060000}"/>
    <cellStyle name="1_total_단위수량산출_시설물단위수량1" xfId="1629" xr:uid="{00000000-0005-0000-0000-0000C6060000}"/>
    <cellStyle name="1_total_단위수량산출_시설물단위수량1_시설물단위수량" xfId="1630" xr:uid="{00000000-0005-0000-0000-0000C7060000}"/>
    <cellStyle name="1_total_단위수량산출_오창수량산출서" xfId="1631" xr:uid="{00000000-0005-0000-0000-0000C8060000}"/>
    <cellStyle name="1_total_단위수량산출_오창수량산출서_NEW단위수량-주산" xfId="1632" xr:uid="{00000000-0005-0000-0000-0000C9060000}"/>
    <cellStyle name="1_total_단위수량산출_오창수량산출서_남대천단위수량" xfId="1633" xr:uid="{00000000-0005-0000-0000-0000CA060000}"/>
    <cellStyle name="1_total_단위수량산출_오창수량산출서_단위수량" xfId="1634" xr:uid="{00000000-0005-0000-0000-0000CB060000}"/>
    <cellStyle name="1_total_단위수량산출_오창수량산출서_단위수량1" xfId="1635" xr:uid="{00000000-0005-0000-0000-0000CC060000}"/>
    <cellStyle name="1_total_단위수량산출_오창수량산출서_단위수량15" xfId="1636" xr:uid="{00000000-0005-0000-0000-0000CD060000}"/>
    <cellStyle name="1_total_단위수량산출_오창수량산출서_도곡단위수량" xfId="1637" xr:uid="{00000000-0005-0000-0000-0000CE060000}"/>
    <cellStyle name="1_total_단위수량산출_오창수량산출서_수량산출서-11.25" xfId="1638" xr:uid="{00000000-0005-0000-0000-0000CF060000}"/>
    <cellStyle name="1_total_단위수량산출_오창수량산출서_수량산출서-11.25_NEW단위수량-주산" xfId="1639" xr:uid="{00000000-0005-0000-0000-0000D0060000}"/>
    <cellStyle name="1_total_단위수량산출_오창수량산출서_수량산출서-11.25_남대천단위수량" xfId="1640" xr:uid="{00000000-0005-0000-0000-0000D1060000}"/>
    <cellStyle name="1_total_단위수량산출_오창수량산출서_수량산출서-11.25_단위수량" xfId="1641" xr:uid="{00000000-0005-0000-0000-0000D2060000}"/>
    <cellStyle name="1_total_단위수량산출_오창수량산출서_수량산출서-11.25_단위수량1" xfId="1642" xr:uid="{00000000-0005-0000-0000-0000D3060000}"/>
    <cellStyle name="1_total_단위수량산출_오창수량산출서_수량산출서-11.25_단위수량15" xfId="1643" xr:uid="{00000000-0005-0000-0000-0000D4060000}"/>
    <cellStyle name="1_total_단위수량산출_오창수량산출서_수량산출서-11.25_도곡단위수량" xfId="1644" xr:uid="{00000000-0005-0000-0000-0000D5060000}"/>
    <cellStyle name="1_total_단위수량산출_오창수량산출서_수량산출서-11.25_철거단위수량" xfId="1645" xr:uid="{00000000-0005-0000-0000-0000D6060000}"/>
    <cellStyle name="1_total_단위수량산출_오창수량산출서_수량산출서-11.25_철거수량" xfId="1646" xr:uid="{00000000-0005-0000-0000-0000D7060000}"/>
    <cellStyle name="1_total_단위수량산출_오창수량산출서_수량산출서-11.25_한수단위수량" xfId="1647" xr:uid="{00000000-0005-0000-0000-0000D8060000}"/>
    <cellStyle name="1_total_단위수량산출_오창수량산출서_수량산출서-1201" xfId="1648" xr:uid="{00000000-0005-0000-0000-0000D9060000}"/>
    <cellStyle name="1_total_단위수량산출_오창수량산출서_수량산출서-1201_NEW단위수량-주산" xfId="1649" xr:uid="{00000000-0005-0000-0000-0000DA060000}"/>
    <cellStyle name="1_total_단위수량산출_오창수량산출서_수량산출서-1201_남대천단위수량" xfId="1650" xr:uid="{00000000-0005-0000-0000-0000DB060000}"/>
    <cellStyle name="1_total_단위수량산출_오창수량산출서_수량산출서-1201_단위수량" xfId="1651" xr:uid="{00000000-0005-0000-0000-0000DC060000}"/>
    <cellStyle name="1_total_단위수량산출_오창수량산출서_수량산출서-1201_단위수량1" xfId="1652" xr:uid="{00000000-0005-0000-0000-0000DD060000}"/>
    <cellStyle name="1_total_단위수량산출_오창수량산출서_수량산출서-1201_단위수량15" xfId="1653" xr:uid="{00000000-0005-0000-0000-0000DE060000}"/>
    <cellStyle name="1_total_단위수량산출_오창수량산출서_수량산출서-1201_도곡단위수량" xfId="1654" xr:uid="{00000000-0005-0000-0000-0000DF060000}"/>
    <cellStyle name="1_total_단위수량산출_오창수량산출서_수량산출서-1201_철거단위수량" xfId="1655" xr:uid="{00000000-0005-0000-0000-0000E0060000}"/>
    <cellStyle name="1_total_단위수량산출_오창수량산출서_수량산출서-1201_철거수량" xfId="1656" xr:uid="{00000000-0005-0000-0000-0000E1060000}"/>
    <cellStyle name="1_total_단위수량산출_오창수량산출서_수량산출서-1201_한수단위수량" xfId="1657" xr:uid="{00000000-0005-0000-0000-0000E2060000}"/>
    <cellStyle name="1_total_단위수량산출_오창수량산출서_시설물단위수량" xfId="1658" xr:uid="{00000000-0005-0000-0000-0000E3060000}"/>
    <cellStyle name="1_total_단위수량산출_오창수량산출서_시설물단위수량1" xfId="1659" xr:uid="{00000000-0005-0000-0000-0000E4060000}"/>
    <cellStyle name="1_total_단위수량산출_오창수량산출서_시설물단위수량1_시설물단위수량" xfId="1660" xr:uid="{00000000-0005-0000-0000-0000E5060000}"/>
    <cellStyle name="1_total_단위수량산출_오창수량산출서_철거단위수량" xfId="1661" xr:uid="{00000000-0005-0000-0000-0000E6060000}"/>
    <cellStyle name="1_total_단위수량산출_오창수량산출서_철거수량" xfId="1662" xr:uid="{00000000-0005-0000-0000-0000E7060000}"/>
    <cellStyle name="1_total_단위수량산출_오창수량산출서_한수단위수량" xfId="1663" xr:uid="{00000000-0005-0000-0000-0000E8060000}"/>
    <cellStyle name="1_total_단위수량산출_용평단위수량" xfId="1664" xr:uid="{00000000-0005-0000-0000-0000E9060000}"/>
    <cellStyle name="1_total_단위수량산출_철거단위수량" xfId="1665" xr:uid="{00000000-0005-0000-0000-0000EA060000}"/>
    <cellStyle name="1_total_단위수량산출_철거수량" xfId="1666" xr:uid="{00000000-0005-0000-0000-0000EB060000}"/>
    <cellStyle name="1_total_단위수량산출_한수단위수량" xfId="1667" xr:uid="{00000000-0005-0000-0000-0000EC060000}"/>
    <cellStyle name="1_total_단위수량산출1" xfId="1668" xr:uid="{00000000-0005-0000-0000-0000ED060000}"/>
    <cellStyle name="1_total_단위수량산출-1" xfId="1669" xr:uid="{00000000-0005-0000-0000-0000EE060000}"/>
    <cellStyle name="1_total_단위수량산출1_1" xfId="1670" xr:uid="{00000000-0005-0000-0000-0000EF060000}"/>
    <cellStyle name="1_total_단위수량산출1_NEW단위수량-주산" xfId="1671" xr:uid="{00000000-0005-0000-0000-0000F0060000}"/>
    <cellStyle name="1_total_단위수량산출-1_NEW단위수량-주산" xfId="1672" xr:uid="{00000000-0005-0000-0000-0000F1060000}"/>
    <cellStyle name="1_total_단위수량산출1_남대천단위수량" xfId="1673" xr:uid="{00000000-0005-0000-0000-0000F2060000}"/>
    <cellStyle name="1_total_단위수량산출-1_남대천단위수량" xfId="1674" xr:uid="{00000000-0005-0000-0000-0000F3060000}"/>
    <cellStyle name="1_total_단위수량산출1_단위수량" xfId="1675" xr:uid="{00000000-0005-0000-0000-0000F4060000}"/>
    <cellStyle name="1_total_단위수량산출-1_단위수량" xfId="1676" xr:uid="{00000000-0005-0000-0000-0000F5060000}"/>
    <cellStyle name="1_total_단위수량산출1_단위수량1" xfId="1677" xr:uid="{00000000-0005-0000-0000-0000F6060000}"/>
    <cellStyle name="1_total_단위수량산출-1_단위수량1" xfId="1678" xr:uid="{00000000-0005-0000-0000-0000F7060000}"/>
    <cellStyle name="1_total_단위수량산출1_단위수량15" xfId="1679" xr:uid="{00000000-0005-0000-0000-0000F8060000}"/>
    <cellStyle name="1_total_단위수량산출-1_단위수량15" xfId="1680" xr:uid="{00000000-0005-0000-0000-0000F9060000}"/>
    <cellStyle name="1_total_단위수량산출1_도곡단위수량" xfId="1681" xr:uid="{00000000-0005-0000-0000-0000FA060000}"/>
    <cellStyle name="1_total_단위수량산출-1_도곡단위수량" xfId="1682" xr:uid="{00000000-0005-0000-0000-0000FB060000}"/>
    <cellStyle name="1_total_단위수량산출1_수량산출서-11.25" xfId="1683" xr:uid="{00000000-0005-0000-0000-0000FC060000}"/>
    <cellStyle name="1_total_단위수량산출-1_수량산출서-11.25" xfId="1684" xr:uid="{00000000-0005-0000-0000-0000FD060000}"/>
    <cellStyle name="1_total_단위수량산출1_수량산출서-11.25_NEW단위수량-주산" xfId="1685" xr:uid="{00000000-0005-0000-0000-0000FE060000}"/>
    <cellStyle name="1_total_단위수량산출-1_수량산출서-11.25_NEW단위수량-주산" xfId="1686" xr:uid="{00000000-0005-0000-0000-0000FF060000}"/>
    <cellStyle name="1_total_단위수량산출1_수량산출서-11.25_남대천단위수량" xfId="1687" xr:uid="{00000000-0005-0000-0000-000000070000}"/>
    <cellStyle name="1_total_단위수량산출-1_수량산출서-11.25_남대천단위수량" xfId="1688" xr:uid="{00000000-0005-0000-0000-000001070000}"/>
    <cellStyle name="1_total_단위수량산출1_수량산출서-11.25_단위수량" xfId="1689" xr:uid="{00000000-0005-0000-0000-000002070000}"/>
    <cellStyle name="1_total_단위수량산출-1_수량산출서-11.25_단위수량" xfId="1690" xr:uid="{00000000-0005-0000-0000-000003070000}"/>
    <cellStyle name="1_total_단위수량산출1_수량산출서-11.25_단위수량1" xfId="1691" xr:uid="{00000000-0005-0000-0000-000004070000}"/>
    <cellStyle name="1_total_단위수량산출-1_수량산출서-11.25_단위수량1" xfId="1692" xr:uid="{00000000-0005-0000-0000-000005070000}"/>
    <cellStyle name="1_total_단위수량산출1_수량산출서-11.25_단위수량15" xfId="1693" xr:uid="{00000000-0005-0000-0000-000006070000}"/>
    <cellStyle name="1_total_단위수량산출-1_수량산출서-11.25_단위수량15" xfId="1694" xr:uid="{00000000-0005-0000-0000-000007070000}"/>
    <cellStyle name="1_total_단위수량산출1_수량산출서-11.25_도곡단위수량" xfId="1695" xr:uid="{00000000-0005-0000-0000-000008070000}"/>
    <cellStyle name="1_total_단위수량산출-1_수량산출서-11.25_도곡단위수량" xfId="1696" xr:uid="{00000000-0005-0000-0000-000009070000}"/>
    <cellStyle name="1_total_단위수량산출1_수량산출서-11.25_철거단위수량" xfId="1697" xr:uid="{00000000-0005-0000-0000-00000A070000}"/>
    <cellStyle name="1_total_단위수량산출-1_수량산출서-11.25_철거단위수량" xfId="1698" xr:uid="{00000000-0005-0000-0000-00000B070000}"/>
    <cellStyle name="1_total_단위수량산출1_수량산출서-11.25_철거수량" xfId="1699" xr:uid="{00000000-0005-0000-0000-00000C070000}"/>
    <cellStyle name="1_total_단위수량산출-1_수량산출서-11.25_철거수량" xfId="1700" xr:uid="{00000000-0005-0000-0000-00000D070000}"/>
    <cellStyle name="1_total_단위수량산출1_수량산출서-11.25_한수단위수량" xfId="1701" xr:uid="{00000000-0005-0000-0000-00000E070000}"/>
    <cellStyle name="1_total_단위수량산출-1_수량산출서-11.25_한수단위수량" xfId="1702" xr:uid="{00000000-0005-0000-0000-00000F070000}"/>
    <cellStyle name="1_total_단위수량산출1_수량산출서-1201" xfId="1703" xr:uid="{00000000-0005-0000-0000-000010070000}"/>
    <cellStyle name="1_total_단위수량산출-1_수량산출서-1201" xfId="1704" xr:uid="{00000000-0005-0000-0000-000011070000}"/>
    <cellStyle name="1_total_단위수량산출1_수량산출서-1201_NEW단위수량-주산" xfId="1705" xr:uid="{00000000-0005-0000-0000-000012070000}"/>
    <cellStyle name="1_total_단위수량산출-1_수량산출서-1201_NEW단위수량-주산" xfId="1706" xr:uid="{00000000-0005-0000-0000-000013070000}"/>
    <cellStyle name="1_total_단위수량산출1_수량산출서-1201_남대천단위수량" xfId="1707" xr:uid="{00000000-0005-0000-0000-000014070000}"/>
    <cellStyle name="1_total_단위수량산출-1_수량산출서-1201_남대천단위수량" xfId="1708" xr:uid="{00000000-0005-0000-0000-000015070000}"/>
    <cellStyle name="1_total_단위수량산출1_수량산출서-1201_단위수량" xfId="1709" xr:uid="{00000000-0005-0000-0000-000016070000}"/>
    <cellStyle name="1_total_단위수량산출-1_수량산출서-1201_단위수량" xfId="1710" xr:uid="{00000000-0005-0000-0000-000017070000}"/>
    <cellStyle name="1_total_단위수량산출1_수량산출서-1201_단위수량1" xfId="1711" xr:uid="{00000000-0005-0000-0000-000018070000}"/>
    <cellStyle name="1_total_단위수량산출-1_수량산출서-1201_단위수량1" xfId="1712" xr:uid="{00000000-0005-0000-0000-000019070000}"/>
    <cellStyle name="1_total_단위수량산출1_수량산출서-1201_단위수량15" xfId="1713" xr:uid="{00000000-0005-0000-0000-00001A070000}"/>
    <cellStyle name="1_total_단위수량산출-1_수량산출서-1201_단위수량15" xfId="1714" xr:uid="{00000000-0005-0000-0000-00001B070000}"/>
    <cellStyle name="1_total_단위수량산출1_수량산출서-1201_도곡단위수량" xfId="1715" xr:uid="{00000000-0005-0000-0000-00001C070000}"/>
    <cellStyle name="1_total_단위수량산출-1_수량산출서-1201_도곡단위수량" xfId="1716" xr:uid="{00000000-0005-0000-0000-00001D070000}"/>
    <cellStyle name="1_total_단위수량산출1_수량산출서-1201_철거단위수량" xfId="1717" xr:uid="{00000000-0005-0000-0000-00001E070000}"/>
    <cellStyle name="1_total_단위수량산출-1_수량산출서-1201_철거단위수량" xfId="1718" xr:uid="{00000000-0005-0000-0000-00001F070000}"/>
    <cellStyle name="1_total_단위수량산출1_수량산출서-1201_철거수량" xfId="1719" xr:uid="{00000000-0005-0000-0000-000020070000}"/>
    <cellStyle name="1_total_단위수량산출-1_수량산출서-1201_철거수량" xfId="1720" xr:uid="{00000000-0005-0000-0000-000021070000}"/>
    <cellStyle name="1_total_단위수량산출1_수량산출서-1201_한수단위수량" xfId="1721" xr:uid="{00000000-0005-0000-0000-000022070000}"/>
    <cellStyle name="1_total_단위수량산출-1_수량산출서-1201_한수단위수량" xfId="1722" xr:uid="{00000000-0005-0000-0000-000023070000}"/>
    <cellStyle name="1_total_단위수량산출1_시설물단위수량" xfId="1723" xr:uid="{00000000-0005-0000-0000-000024070000}"/>
    <cellStyle name="1_total_단위수량산출-1_시설물단위수량" xfId="1724" xr:uid="{00000000-0005-0000-0000-000025070000}"/>
    <cellStyle name="1_total_단위수량산출1_시설물단위수량1" xfId="1725" xr:uid="{00000000-0005-0000-0000-000026070000}"/>
    <cellStyle name="1_total_단위수량산출-1_시설물단위수량1" xfId="1726" xr:uid="{00000000-0005-0000-0000-000027070000}"/>
    <cellStyle name="1_total_단위수량산출1_시설물단위수량1_시설물단위수량" xfId="1727" xr:uid="{00000000-0005-0000-0000-000028070000}"/>
    <cellStyle name="1_total_단위수량산출-1_시설물단위수량1_시설물단위수량" xfId="1728" xr:uid="{00000000-0005-0000-0000-000029070000}"/>
    <cellStyle name="1_total_단위수량산출1_오창수량산출서" xfId="1729" xr:uid="{00000000-0005-0000-0000-00002A070000}"/>
    <cellStyle name="1_total_단위수량산출-1_오창수량산출서" xfId="1730" xr:uid="{00000000-0005-0000-0000-00002B070000}"/>
    <cellStyle name="1_total_단위수량산출1_오창수량산출서_NEW단위수량-주산" xfId="1731" xr:uid="{00000000-0005-0000-0000-00002C070000}"/>
    <cellStyle name="1_total_단위수량산출-1_오창수량산출서_NEW단위수량-주산" xfId="1732" xr:uid="{00000000-0005-0000-0000-00002D070000}"/>
    <cellStyle name="1_total_단위수량산출1_오창수량산출서_남대천단위수량" xfId="1733" xr:uid="{00000000-0005-0000-0000-00002E070000}"/>
    <cellStyle name="1_total_단위수량산출-1_오창수량산출서_남대천단위수량" xfId="1734" xr:uid="{00000000-0005-0000-0000-00002F070000}"/>
    <cellStyle name="1_total_단위수량산출1_오창수량산출서_단위수량" xfId="1735" xr:uid="{00000000-0005-0000-0000-000030070000}"/>
    <cellStyle name="1_total_단위수량산출-1_오창수량산출서_단위수량" xfId="1736" xr:uid="{00000000-0005-0000-0000-000031070000}"/>
    <cellStyle name="1_total_단위수량산출1_오창수량산출서_단위수량1" xfId="1737" xr:uid="{00000000-0005-0000-0000-000032070000}"/>
    <cellStyle name="1_total_단위수량산출-1_오창수량산출서_단위수량1" xfId="1738" xr:uid="{00000000-0005-0000-0000-000033070000}"/>
    <cellStyle name="1_total_단위수량산출1_오창수량산출서_단위수량15" xfId="1739" xr:uid="{00000000-0005-0000-0000-000034070000}"/>
    <cellStyle name="1_total_단위수량산출-1_오창수량산출서_단위수량15" xfId="1740" xr:uid="{00000000-0005-0000-0000-000035070000}"/>
    <cellStyle name="1_total_단위수량산출1_오창수량산출서_도곡단위수량" xfId="1741" xr:uid="{00000000-0005-0000-0000-000036070000}"/>
    <cellStyle name="1_total_단위수량산출-1_오창수량산출서_도곡단위수량" xfId="1742" xr:uid="{00000000-0005-0000-0000-000037070000}"/>
    <cellStyle name="1_total_단위수량산출1_오창수량산출서_수량산출서-11.25" xfId="1743" xr:uid="{00000000-0005-0000-0000-000038070000}"/>
    <cellStyle name="1_total_단위수량산출-1_오창수량산출서_수량산출서-11.25" xfId="1744" xr:uid="{00000000-0005-0000-0000-000039070000}"/>
    <cellStyle name="1_total_단위수량산출1_오창수량산출서_수량산출서-11.25_NEW단위수량-주산" xfId="1745" xr:uid="{00000000-0005-0000-0000-00003A070000}"/>
    <cellStyle name="1_total_단위수량산출-1_오창수량산출서_수량산출서-11.25_NEW단위수량-주산" xfId="1746" xr:uid="{00000000-0005-0000-0000-00003B070000}"/>
    <cellStyle name="1_total_단위수량산출1_오창수량산출서_수량산출서-11.25_남대천단위수량" xfId="1747" xr:uid="{00000000-0005-0000-0000-00003C070000}"/>
    <cellStyle name="1_total_단위수량산출-1_오창수량산출서_수량산출서-11.25_남대천단위수량" xfId="1748" xr:uid="{00000000-0005-0000-0000-00003D070000}"/>
    <cellStyle name="1_total_단위수량산출1_오창수량산출서_수량산출서-11.25_단위수량" xfId="1749" xr:uid="{00000000-0005-0000-0000-00003E070000}"/>
    <cellStyle name="1_total_단위수량산출-1_오창수량산출서_수량산출서-11.25_단위수량" xfId="1750" xr:uid="{00000000-0005-0000-0000-00003F070000}"/>
    <cellStyle name="1_total_단위수량산출1_오창수량산출서_수량산출서-11.25_단위수량1" xfId="1751" xr:uid="{00000000-0005-0000-0000-000040070000}"/>
    <cellStyle name="1_total_단위수량산출-1_오창수량산출서_수량산출서-11.25_단위수량1" xfId="1752" xr:uid="{00000000-0005-0000-0000-000041070000}"/>
    <cellStyle name="1_total_단위수량산출1_오창수량산출서_수량산출서-11.25_단위수량15" xfId="1753" xr:uid="{00000000-0005-0000-0000-000042070000}"/>
    <cellStyle name="1_total_단위수량산출-1_오창수량산출서_수량산출서-11.25_단위수량15" xfId="1754" xr:uid="{00000000-0005-0000-0000-000043070000}"/>
    <cellStyle name="1_total_단위수량산출1_오창수량산출서_수량산출서-11.25_도곡단위수량" xfId="1755" xr:uid="{00000000-0005-0000-0000-000044070000}"/>
    <cellStyle name="1_total_단위수량산출-1_오창수량산출서_수량산출서-11.25_도곡단위수량" xfId="1756" xr:uid="{00000000-0005-0000-0000-000045070000}"/>
    <cellStyle name="1_total_단위수량산출1_오창수량산출서_수량산출서-11.25_철거단위수량" xfId="1757" xr:uid="{00000000-0005-0000-0000-000046070000}"/>
    <cellStyle name="1_total_단위수량산출-1_오창수량산출서_수량산출서-11.25_철거단위수량" xfId="1758" xr:uid="{00000000-0005-0000-0000-000047070000}"/>
    <cellStyle name="1_total_단위수량산출1_오창수량산출서_수량산출서-11.25_철거수량" xfId="1759" xr:uid="{00000000-0005-0000-0000-000048070000}"/>
    <cellStyle name="1_total_단위수량산출-1_오창수량산출서_수량산출서-11.25_철거수량" xfId="1760" xr:uid="{00000000-0005-0000-0000-000049070000}"/>
    <cellStyle name="1_total_단위수량산출1_오창수량산출서_수량산출서-11.25_한수단위수량" xfId="1761" xr:uid="{00000000-0005-0000-0000-00004A070000}"/>
    <cellStyle name="1_total_단위수량산출-1_오창수량산출서_수량산출서-11.25_한수단위수량" xfId="1762" xr:uid="{00000000-0005-0000-0000-00004B070000}"/>
    <cellStyle name="1_total_단위수량산출1_오창수량산출서_수량산출서-1201" xfId="1763" xr:uid="{00000000-0005-0000-0000-00004C070000}"/>
    <cellStyle name="1_total_단위수량산출-1_오창수량산출서_수량산출서-1201" xfId="1764" xr:uid="{00000000-0005-0000-0000-00004D070000}"/>
    <cellStyle name="1_total_단위수량산출1_오창수량산출서_수량산출서-1201_NEW단위수량-주산" xfId="1765" xr:uid="{00000000-0005-0000-0000-00004E070000}"/>
    <cellStyle name="1_total_단위수량산출-1_오창수량산출서_수량산출서-1201_NEW단위수량-주산" xfId="1766" xr:uid="{00000000-0005-0000-0000-00004F070000}"/>
    <cellStyle name="1_total_단위수량산출1_오창수량산출서_수량산출서-1201_남대천단위수량" xfId="1767" xr:uid="{00000000-0005-0000-0000-000050070000}"/>
    <cellStyle name="1_total_단위수량산출-1_오창수량산출서_수량산출서-1201_남대천단위수량" xfId="1768" xr:uid="{00000000-0005-0000-0000-000051070000}"/>
    <cellStyle name="1_total_단위수량산출1_오창수량산출서_수량산출서-1201_단위수량" xfId="1769" xr:uid="{00000000-0005-0000-0000-000052070000}"/>
    <cellStyle name="1_total_단위수량산출-1_오창수량산출서_수량산출서-1201_단위수량" xfId="1770" xr:uid="{00000000-0005-0000-0000-000053070000}"/>
    <cellStyle name="1_total_단위수량산출1_오창수량산출서_수량산출서-1201_단위수량1" xfId="1771" xr:uid="{00000000-0005-0000-0000-000054070000}"/>
    <cellStyle name="1_total_단위수량산출-1_오창수량산출서_수량산출서-1201_단위수량1" xfId="1772" xr:uid="{00000000-0005-0000-0000-000055070000}"/>
    <cellStyle name="1_total_단위수량산출1_오창수량산출서_수량산출서-1201_단위수량15" xfId="1773" xr:uid="{00000000-0005-0000-0000-000056070000}"/>
    <cellStyle name="1_total_단위수량산출-1_오창수량산출서_수량산출서-1201_단위수량15" xfId="1774" xr:uid="{00000000-0005-0000-0000-000057070000}"/>
    <cellStyle name="1_total_단위수량산출1_오창수량산출서_수량산출서-1201_도곡단위수량" xfId="1775" xr:uid="{00000000-0005-0000-0000-000058070000}"/>
    <cellStyle name="1_total_단위수량산출-1_오창수량산출서_수량산출서-1201_도곡단위수량" xfId="1776" xr:uid="{00000000-0005-0000-0000-000059070000}"/>
    <cellStyle name="1_total_단위수량산출1_오창수량산출서_수량산출서-1201_철거단위수량" xfId="1777" xr:uid="{00000000-0005-0000-0000-00005A070000}"/>
    <cellStyle name="1_total_단위수량산출-1_오창수량산출서_수량산출서-1201_철거단위수량" xfId="1778" xr:uid="{00000000-0005-0000-0000-00005B070000}"/>
    <cellStyle name="1_total_단위수량산출1_오창수량산출서_수량산출서-1201_철거수량" xfId="1779" xr:uid="{00000000-0005-0000-0000-00005C070000}"/>
    <cellStyle name="1_total_단위수량산출-1_오창수량산출서_수량산출서-1201_철거수량" xfId="1780" xr:uid="{00000000-0005-0000-0000-00005D070000}"/>
    <cellStyle name="1_total_단위수량산출1_오창수량산출서_수량산출서-1201_한수단위수량" xfId="1781" xr:uid="{00000000-0005-0000-0000-00005E070000}"/>
    <cellStyle name="1_total_단위수량산출-1_오창수량산출서_수량산출서-1201_한수단위수량" xfId="1782" xr:uid="{00000000-0005-0000-0000-00005F070000}"/>
    <cellStyle name="1_total_단위수량산출1_오창수량산출서_시설물단위수량" xfId="1783" xr:uid="{00000000-0005-0000-0000-000060070000}"/>
    <cellStyle name="1_total_단위수량산출-1_오창수량산출서_시설물단위수량" xfId="1784" xr:uid="{00000000-0005-0000-0000-000061070000}"/>
    <cellStyle name="1_total_단위수량산출1_오창수량산출서_시설물단위수량1" xfId="1785" xr:uid="{00000000-0005-0000-0000-000062070000}"/>
    <cellStyle name="1_total_단위수량산출-1_오창수량산출서_시설물단위수량1" xfId="1786" xr:uid="{00000000-0005-0000-0000-000063070000}"/>
    <cellStyle name="1_total_단위수량산출1_오창수량산출서_시설물단위수량1_시설물단위수량" xfId="1787" xr:uid="{00000000-0005-0000-0000-000064070000}"/>
    <cellStyle name="1_total_단위수량산출-1_오창수량산출서_시설물단위수량1_시설물단위수량" xfId="1788" xr:uid="{00000000-0005-0000-0000-000065070000}"/>
    <cellStyle name="1_total_단위수량산출1_오창수량산출서_철거단위수량" xfId="1789" xr:uid="{00000000-0005-0000-0000-000066070000}"/>
    <cellStyle name="1_total_단위수량산출-1_오창수량산출서_철거단위수량" xfId="1790" xr:uid="{00000000-0005-0000-0000-000067070000}"/>
    <cellStyle name="1_total_단위수량산출1_오창수량산출서_철거수량" xfId="1791" xr:uid="{00000000-0005-0000-0000-000068070000}"/>
    <cellStyle name="1_total_단위수량산출-1_오창수량산출서_철거수량" xfId="1792" xr:uid="{00000000-0005-0000-0000-000069070000}"/>
    <cellStyle name="1_total_단위수량산출1_오창수량산출서_한수단위수량" xfId="1793" xr:uid="{00000000-0005-0000-0000-00006A070000}"/>
    <cellStyle name="1_total_단위수량산출-1_오창수량산출서_한수단위수량" xfId="1794" xr:uid="{00000000-0005-0000-0000-00006B070000}"/>
    <cellStyle name="1_total_단위수량산출1_용평단위수량" xfId="1795" xr:uid="{00000000-0005-0000-0000-00006C070000}"/>
    <cellStyle name="1_total_단위수량산출-1_용평단위수량" xfId="1796" xr:uid="{00000000-0005-0000-0000-00006D070000}"/>
    <cellStyle name="1_total_단위수량산출1_철거단위수량" xfId="1797" xr:uid="{00000000-0005-0000-0000-00006E070000}"/>
    <cellStyle name="1_total_단위수량산출-1_철거단위수량" xfId="1798" xr:uid="{00000000-0005-0000-0000-00006F070000}"/>
    <cellStyle name="1_total_단위수량산출1_철거수량" xfId="1799" xr:uid="{00000000-0005-0000-0000-000070070000}"/>
    <cellStyle name="1_total_단위수량산출-1_철거수량" xfId="1800" xr:uid="{00000000-0005-0000-0000-000071070000}"/>
    <cellStyle name="1_total_단위수량산출1_한수단위수량" xfId="1801" xr:uid="{00000000-0005-0000-0000-000072070000}"/>
    <cellStyle name="1_total_단위수량산출-1_한수단위수량" xfId="1802" xr:uid="{00000000-0005-0000-0000-000073070000}"/>
    <cellStyle name="1_total_단위수량산출2" xfId="1803" xr:uid="{00000000-0005-0000-0000-000074070000}"/>
    <cellStyle name="1_total_단위수량산출2_NEW단위수량-주산" xfId="1804" xr:uid="{00000000-0005-0000-0000-000075070000}"/>
    <cellStyle name="1_total_단위수량산출2_남대천단위수량" xfId="1805" xr:uid="{00000000-0005-0000-0000-000076070000}"/>
    <cellStyle name="1_total_단위수량산출2_단위수량" xfId="1806" xr:uid="{00000000-0005-0000-0000-000077070000}"/>
    <cellStyle name="1_total_단위수량산출2_단위수량1" xfId="1807" xr:uid="{00000000-0005-0000-0000-000078070000}"/>
    <cellStyle name="1_total_단위수량산출2_단위수량15" xfId="1808" xr:uid="{00000000-0005-0000-0000-000079070000}"/>
    <cellStyle name="1_total_단위수량산출2_도곡단위수량" xfId="1809" xr:uid="{00000000-0005-0000-0000-00007A070000}"/>
    <cellStyle name="1_total_단위수량산출2_수량산출서-11.25" xfId="1810" xr:uid="{00000000-0005-0000-0000-00007B070000}"/>
    <cellStyle name="1_total_단위수량산출2_수량산출서-11.25_NEW단위수량-주산" xfId="1811" xr:uid="{00000000-0005-0000-0000-00007C070000}"/>
    <cellStyle name="1_total_단위수량산출2_수량산출서-11.25_남대천단위수량" xfId="1812" xr:uid="{00000000-0005-0000-0000-00007D070000}"/>
    <cellStyle name="1_total_단위수량산출2_수량산출서-11.25_단위수량" xfId="1813" xr:uid="{00000000-0005-0000-0000-00007E070000}"/>
    <cellStyle name="1_total_단위수량산출2_수량산출서-11.25_단위수량1" xfId="1814" xr:uid="{00000000-0005-0000-0000-00007F070000}"/>
    <cellStyle name="1_total_단위수량산출2_수량산출서-11.25_단위수량15" xfId="1815" xr:uid="{00000000-0005-0000-0000-000080070000}"/>
    <cellStyle name="1_total_단위수량산출2_수량산출서-11.25_도곡단위수량" xfId="1816" xr:uid="{00000000-0005-0000-0000-000081070000}"/>
    <cellStyle name="1_total_단위수량산출2_수량산출서-11.25_철거단위수량" xfId="1817" xr:uid="{00000000-0005-0000-0000-000082070000}"/>
    <cellStyle name="1_total_단위수량산출2_수량산출서-11.25_철거수량" xfId="1818" xr:uid="{00000000-0005-0000-0000-000083070000}"/>
    <cellStyle name="1_total_단위수량산출2_수량산출서-11.25_한수단위수량" xfId="1819" xr:uid="{00000000-0005-0000-0000-000084070000}"/>
    <cellStyle name="1_total_단위수량산출2_수량산출서-1201" xfId="1820" xr:uid="{00000000-0005-0000-0000-000085070000}"/>
    <cellStyle name="1_total_단위수량산출2_수량산출서-1201_NEW단위수량-주산" xfId="1821" xr:uid="{00000000-0005-0000-0000-000086070000}"/>
    <cellStyle name="1_total_단위수량산출2_수량산출서-1201_남대천단위수량" xfId="1822" xr:uid="{00000000-0005-0000-0000-000087070000}"/>
    <cellStyle name="1_total_단위수량산출2_수량산출서-1201_단위수량" xfId="1823" xr:uid="{00000000-0005-0000-0000-000088070000}"/>
    <cellStyle name="1_total_단위수량산출2_수량산출서-1201_단위수량1" xfId="1824" xr:uid="{00000000-0005-0000-0000-000089070000}"/>
    <cellStyle name="1_total_단위수량산출2_수량산출서-1201_단위수량15" xfId="1825" xr:uid="{00000000-0005-0000-0000-00008A070000}"/>
    <cellStyle name="1_total_단위수량산출2_수량산출서-1201_도곡단위수량" xfId="1826" xr:uid="{00000000-0005-0000-0000-00008B070000}"/>
    <cellStyle name="1_total_단위수량산출2_수량산출서-1201_철거단위수량" xfId="1827" xr:uid="{00000000-0005-0000-0000-00008C070000}"/>
    <cellStyle name="1_total_단위수량산출2_수량산출서-1201_철거수량" xfId="1828" xr:uid="{00000000-0005-0000-0000-00008D070000}"/>
    <cellStyle name="1_total_단위수량산출2_수량산출서-1201_한수단위수량" xfId="1829" xr:uid="{00000000-0005-0000-0000-00008E070000}"/>
    <cellStyle name="1_total_단위수량산출2_시설물단위수량" xfId="1830" xr:uid="{00000000-0005-0000-0000-00008F070000}"/>
    <cellStyle name="1_total_단위수량산출2_시설물단위수량1" xfId="1831" xr:uid="{00000000-0005-0000-0000-000090070000}"/>
    <cellStyle name="1_total_단위수량산출2_시설물단위수량1_시설물단위수량" xfId="1832" xr:uid="{00000000-0005-0000-0000-000091070000}"/>
    <cellStyle name="1_total_단위수량산출2_오창수량산출서" xfId="1833" xr:uid="{00000000-0005-0000-0000-000092070000}"/>
    <cellStyle name="1_total_단위수량산출2_오창수량산출서_NEW단위수량-주산" xfId="1834" xr:uid="{00000000-0005-0000-0000-000093070000}"/>
    <cellStyle name="1_total_단위수량산출2_오창수량산출서_남대천단위수량" xfId="1835" xr:uid="{00000000-0005-0000-0000-000094070000}"/>
    <cellStyle name="1_total_단위수량산출2_오창수량산출서_단위수량" xfId="1836" xr:uid="{00000000-0005-0000-0000-000095070000}"/>
    <cellStyle name="1_total_단위수량산출2_오창수량산출서_단위수량1" xfId="1837" xr:uid="{00000000-0005-0000-0000-000096070000}"/>
    <cellStyle name="1_total_단위수량산출2_오창수량산출서_단위수량15" xfId="1838" xr:uid="{00000000-0005-0000-0000-000097070000}"/>
    <cellStyle name="1_total_단위수량산출2_오창수량산출서_도곡단위수량" xfId="1839" xr:uid="{00000000-0005-0000-0000-000098070000}"/>
    <cellStyle name="1_total_단위수량산출2_오창수량산출서_수량산출서-11.25" xfId="1840" xr:uid="{00000000-0005-0000-0000-000099070000}"/>
    <cellStyle name="1_total_단위수량산출2_오창수량산출서_수량산출서-11.25_NEW단위수량-주산" xfId="1841" xr:uid="{00000000-0005-0000-0000-00009A070000}"/>
    <cellStyle name="1_total_단위수량산출2_오창수량산출서_수량산출서-11.25_남대천단위수량" xfId="1842" xr:uid="{00000000-0005-0000-0000-00009B070000}"/>
    <cellStyle name="1_total_단위수량산출2_오창수량산출서_수량산출서-11.25_단위수량" xfId="1843" xr:uid="{00000000-0005-0000-0000-00009C070000}"/>
    <cellStyle name="1_total_단위수량산출2_오창수량산출서_수량산출서-11.25_단위수량1" xfId="1844" xr:uid="{00000000-0005-0000-0000-00009D070000}"/>
    <cellStyle name="1_total_단위수량산출2_오창수량산출서_수량산출서-11.25_단위수량15" xfId="1845" xr:uid="{00000000-0005-0000-0000-00009E070000}"/>
    <cellStyle name="1_total_단위수량산출2_오창수량산출서_수량산출서-11.25_도곡단위수량" xfId="1846" xr:uid="{00000000-0005-0000-0000-00009F070000}"/>
    <cellStyle name="1_total_단위수량산출2_오창수량산출서_수량산출서-11.25_철거단위수량" xfId="1847" xr:uid="{00000000-0005-0000-0000-0000A0070000}"/>
    <cellStyle name="1_total_단위수량산출2_오창수량산출서_수량산출서-11.25_철거수량" xfId="1848" xr:uid="{00000000-0005-0000-0000-0000A1070000}"/>
    <cellStyle name="1_total_단위수량산출2_오창수량산출서_수량산출서-11.25_한수단위수량" xfId="1849" xr:uid="{00000000-0005-0000-0000-0000A2070000}"/>
    <cellStyle name="1_total_단위수량산출2_오창수량산출서_수량산출서-1201" xfId="1850" xr:uid="{00000000-0005-0000-0000-0000A3070000}"/>
    <cellStyle name="1_total_단위수량산출2_오창수량산출서_수량산출서-1201_NEW단위수량-주산" xfId="1851" xr:uid="{00000000-0005-0000-0000-0000A4070000}"/>
    <cellStyle name="1_total_단위수량산출2_오창수량산출서_수량산출서-1201_남대천단위수량" xfId="1852" xr:uid="{00000000-0005-0000-0000-0000A5070000}"/>
    <cellStyle name="1_total_단위수량산출2_오창수량산출서_수량산출서-1201_단위수량" xfId="1853" xr:uid="{00000000-0005-0000-0000-0000A6070000}"/>
    <cellStyle name="1_total_단위수량산출2_오창수량산출서_수량산출서-1201_단위수량1" xfId="1854" xr:uid="{00000000-0005-0000-0000-0000A7070000}"/>
    <cellStyle name="1_total_단위수량산출2_오창수량산출서_수량산출서-1201_단위수량15" xfId="1855" xr:uid="{00000000-0005-0000-0000-0000A8070000}"/>
    <cellStyle name="1_total_단위수량산출2_오창수량산출서_수량산출서-1201_도곡단위수량" xfId="1856" xr:uid="{00000000-0005-0000-0000-0000A9070000}"/>
    <cellStyle name="1_total_단위수량산출2_오창수량산출서_수량산출서-1201_철거단위수량" xfId="1857" xr:uid="{00000000-0005-0000-0000-0000AA070000}"/>
    <cellStyle name="1_total_단위수량산출2_오창수량산출서_수량산출서-1201_철거수량" xfId="1858" xr:uid="{00000000-0005-0000-0000-0000AB070000}"/>
    <cellStyle name="1_total_단위수량산출2_오창수량산출서_수량산출서-1201_한수단위수량" xfId="1859" xr:uid="{00000000-0005-0000-0000-0000AC070000}"/>
    <cellStyle name="1_total_단위수량산출2_오창수량산출서_시설물단위수량" xfId="1860" xr:uid="{00000000-0005-0000-0000-0000AD070000}"/>
    <cellStyle name="1_total_단위수량산출2_오창수량산출서_시설물단위수량1" xfId="1861" xr:uid="{00000000-0005-0000-0000-0000AE070000}"/>
    <cellStyle name="1_total_단위수량산출2_오창수량산출서_시설물단위수량1_시설물단위수량" xfId="1862" xr:uid="{00000000-0005-0000-0000-0000AF070000}"/>
    <cellStyle name="1_total_단위수량산출2_오창수량산출서_철거단위수량" xfId="1863" xr:uid="{00000000-0005-0000-0000-0000B0070000}"/>
    <cellStyle name="1_total_단위수량산출2_오창수량산출서_철거수량" xfId="1864" xr:uid="{00000000-0005-0000-0000-0000B1070000}"/>
    <cellStyle name="1_total_단위수량산출2_오창수량산출서_한수단위수량" xfId="1865" xr:uid="{00000000-0005-0000-0000-0000B2070000}"/>
    <cellStyle name="1_total_단위수량산출2_철거단위수량" xfId="1866" xr:uid="{00000000-0005-0000-0000-0000B3070000}"/>
    <cellStyle name="1_total_단위수량산출2_철거수량" xfId="1867" xr:uid="{00000000-0005-0000-0000-0000B4070000}"/>
    <cellStyle name="1_total_단위수량산출2_한수단위수량" xfId="1868" xr:uid="{00000000-0005-0000-0000-0000B5070000}"/>
    <cellStyle name="1_total_단위수량산출-개군" xfId="1869" xr:uid="{00000000-0005-0000-0000-0000B6070000}"/>
    <cellStyle name="1_total_도곡단위수량" xfId="1870" xr:uid="{00000000-0005-0000-0000-0000B7070000}"/>
    <cellStyle name="1_total_수량산출서-11.25" xfId="1871" xr:uid="{00000000-0005-0000-0000-0000B8070000}"/>
    <cellStyle name="1_total_수량산출서-11.25_NEW단위수량-주산" xfId="1872" xr:uid="{00000000-0005-0000-0000-0000B9070000}"/>
    <cellStyle name="1_total_수량산출서-11.25_남대천단위수량" xfId="1873" xr:uid="{00000000-0005-0000-0000-0000BA070000}"/>
    <cellStyle name="1_total_수량산출서-11.25_단위수량" xfId="1874" xr:uid="{00000000-0005-0000-0000-0000BB070000}"/>
    <cellStyle name="1_total_수량산출서-11.25_단위수량1" xfId="1875" xr:uid="{00000000-0005-0000-0000-0000BC070000}"/>
    <cellStyle name="1_total_수량산출서-11.25_단위수량15" xfId="1876" xr:uid="{00000000-0005-0000-0000-0000BD070000}"/>
    <cellStyle name="1_total_수량산출서-11.25_도곡단위수량" xfId="1877" xr:uid="{00000000-0005-0000-0000-0000BE070000}"/>
    <cellStyle name="1_total_수량산출서-11.25_철거단위수량" xfId="1878" xr:uid="{00000000-0005-0000-0000-0000BF070000}"/>
    <cellStyle name="1_total_수량산출서-11.25_철거수량" xfId="1879" xr:uid="{00000000-0005-0000-0000-0000C0070000}"/>
    <cellStyle name="1_total_수량산출서-11.25_한수단위수량" xfId="1880" xr:uid="{00000000-0005-0000-0000-0000C1070000}"/>
    <cellStyle name="1_total_수량산출서-1201" xfId="1881" xr:uid="{00000000-0005-0000-0000-0000C2070000}"/>
    <cellStyle name="1_total_수량산출서-1201_NEW단위수량-주산" xfId="1882" xr:uid="{00000000-0005-0000-0000-0000C3070000}"/>
    <cellStyle name="1_total_수량산출서-1201_남대천단위수량" xfId="1883" xr:uid="{00000000-0005-0000-0000-0000C4070000}"/>
    <cellStyle name="1_total_수량산출서-1201_단위수량" xfId="1884" xr:uid="{00000000-0005-0000-0000-0000C5070000}"/>
    <cellStyle name="1_total_수량산출서-1201_단위수량1" xfId="1885" xr:uid="{00000000-0005-0000-0000-0000C6070000}"/>
    <cellStyle name="1_total_수량산출서-1201_단위수량15" xfId="1886" xr:uid="{00000000-0005-0000-0000-0000C7070000}"/>
    <cellStyle name="1_total_수량산출서-1201_도곡단위수량" xfId="1887" xr:uid="{00000000-0005-0000-0000-0000C8070000}"/>
    <cellStyle name="1_total_수량산출서-1201_철거단위수량" xfId="1888" xr:uid="{00000000-0005-0000-0000-0000C9070000}"/>
    <cellStyle name="1_total_수량산출서-1201_철거수량" xfId="1889" xr:uid="{00000000-0005-0000-0000-0000CA070000}"/>
    <cellStyle name="1_total_수량산출서-1201_한수단위수량" xfId="1890" xr:uid="{00000000-0005-0000-0000-0000CB070000}"/>
    <cellStyle name="1_total_수량산출서-최종" xfId="1891" xr:uid="{00000000-0005-0000-0000-0000CC070000}"/>
    <cellStyle name="1_total_수원변경수량산출" xfId="1892" xr:uid="{00000000-0005-0000-0000-0000CD070000}"/>
    <cellStyle name="1_total_시설물단위수량" xfId="1893" xr:uid="{00000000-0005-0000-0000-0000CE070000}"/>
    <cellStyle name="1_total_시설물단위수량1" xfId="1894" xr:uid="{00000000-0005-0000-0000-0000CF070000}"/>
    <cellStyle name="1_total_시설물단위수량1_시설물단위수량" xfId="1895" xr:uid="{00000000-0005-0000-0000-0000D0070000}"/>
    <cellStyle name="1_total_쌍용" xfId="1896" xr:uid="{00000000-0005-0000-0000-0000D1070000}"/>
    <cellStyle name="1_total_쌍용_NEW단위수량-주산" xfId="1897" xr:uid="{00000000-0005-0000-0000-0000D2070000}"/>
    <cellStyle name="1_total_쌍용_남대천단위수량" xfId="1898" xr:uid="{00000000-0005-0000-0000-0000D3070000}"/>
    <cellStyle name="1_total_쌍용_단위수량" xfId="1899" xr:uid="{00000000-0005-0000-0000-0000D4070000}"/>
    <cellStyle name="1_total_쌍용_단위수량1" xfId="1900" xr:uid="{00000000-0005-0000-0000-0000D5070000}"/>
    <cellStyle name="1_total_쌍용_단위수량15" xfId="1901" xr:uid="{00000000-0005-0000-0000-0000D6070000}"/>
    <cellStyle name="1_total_쌍용_도곡단위수량" xfId="1902" xr:uid="{00000000-0005-0000-0000-0000D7070000}"/>
    <cellStyle name="1_total_쌍용_수량산출서-11.25" xfId="1903" xr:uid="{00000000-0005-0000-0000-0000D8070000}"/>
    <cellStyle name="1_total_쌍용_수량산출서-11.25_NEW단위수량-주산" xfId="1904" xr:uid="{00000000-0005-0000-0000-0000D9070000}"/>
    <cellStyle name="1_total_쌍용_수량산출서-11.25_남대천단위수량" xfId="1905" xr:uid="{00000000-0005-0000-0000-0000DA070000}"/>
    <cellStyle name="1_total_쌍용_수량산출서-11.25_단위수량" xfId="1906" xr:uid="{00000000-0005-0000-0000-0000DB070000}"/>
    <cellStyle name="1_total_쌍용_수량산출서-11.25_단위수량1" xfId="1907" xr:uid="{00000000-0005-0000-0000-0000DC070000}"/>
    <cellStyle name="1_total_쌍용_수량산출서-11.25_단위수량15" xfId="1908" xr:uid="{00000000-0005-0000-0000-0000DD070000}"/>
    <cellStyle name="1_total_쌍용_수량산출서-11.25_도곡단위수량" xfId="1909" xr:uid="{00000000-0005-0000-0000-0000DE070000}"/>
    <cellStyle name="1_total_쌍용_수량산출서-11.25_철거단위수량" xfId="1910" xr:uid="{00000000-0005-0000-0000-0000DF070000}"/>
    <cellStyle name="1_total_쌍용_수량산출서-11.25_철거수량" xfId="1911" xr:uid="{00000000-0005-0000-0000-0000E0070000}"/>
    <cellStyle name="1_total_쌍용_수량산출서-11.25_한수단위수량" xfId="1912" xr:uid="{00000000-0005-0000-0000-0000E1070000}"/>
    <cellStyle name="1_total_쌍용_수량산출서-1201" xfId="1913" xr:uid="{00000000-0005-0000-0000-0000E2070000}"/>
    <cellStyle name="1_total_쌍용_수량산출서-1201_NEW단위수량-주산" xfId="1914" xr:uid="{00000000-0005-0000-0000-0000E3070000}"/>
    <cellStyle name="1_total_쌍용_수량산출서-1201_남대천단위수량" xfId="1915" xr:uid="{00000000-0005-0000-0000-0000E4070000}"/>
    <cellStyle name="1_total_쌍용_수량산출서-1201_단위수량" xfId="1916" xr:uid="{00000000-0005-0000-0000-0000E5070000}"/>
    <cellStyle name="1_total_쌍용_수량산출서-1201_단위수량1" xfId="1917" xr:uid="{00000000-0005-0000-0000-0000E6070000}"/>
    <cellStyle name="1_total_쌍용_수량산출서-1201_단위수량15" xfId="1918" xr:uid="{00000000-0005-0000-0000-0000E7070000}"/>
    <cellStyle name="1_total_쌍용_수량산출서-1201_도곡단위수량" xfId="1919" xr:uid="{00000000-0005-0000-0000-0000E8070000}"/>
    <cellStyle name="1_total_쌍용_수량산출서-1201_철거단위수량" xfId="1920" xr:uid="{00000000-0005-0000-0000-0000E9070000}"/>
    <cellStyle name="1_total_쌍용_수량산출서-1201_철거수량" xfId="1921" xr:uid="{00000000-0005-0000-0000-0000EA070000}"/>
    <cellStyle name="1_total_쌍용_수량산출서-1201_한수단위수량" xfId="1922" xr:uid="{00000000-0005-0000-0000-0000EB070000}"/>
    <cellStyle name="1_total_쌍용_시설물단위수량" xfId="1923" xr:uid="{00000000-0005-0000-0000-0000EC070000}"/>
    <cellStyle name="1_total_쌍용_시설물단위수량1" xfId="1924" xr:uid="{00000000-0005-0000-0000-0000ED070000}"/>
    <cellStyle name="1_total_쌍용_시설물단위수량1_시설물단위수량" xfId="1925" xr:uid="{00000000-0005-0000-0000-0000EE070000}"/>
    <cellStyle name="1_total_쌍용_오창수량산출서" xfId="1926" xr:uid="{00000000-0005-0000-0000-0000EF070000}"/>
    <cellStyle name="1_total_쌍용_오창수량산출서_NEW단위수량-주산" xfId="1927" xr:uid="{00000000-0005-0000-0000-0000F0070000}"/>
    <cellStyle name="1_total_쌍용_오창수량산출서_남대천단위수량" xfId="1928" xr:uid="{00000000-0005-0000-0000-0000F1070000}"/>
    <cellStyle name="1_total_쌍용_오창수량산출서_단위수량" xfId="1929" xr:uid="{00000000-0005-0000-0000-0000F2070000}"/>
    <cellStyle name="1_total_쌍용_오창수량산출서_단위수량1" xfId="1930" xr:uid="{00000000-0005-0000-0000-0000F3070000}"/>
    <cellStyle name="1_total_쌍용_오창수량산출서_단위수량15" xfId="1931" xr:uid="{00000000-0005-0000-0000-0000F4070000}"/>
    <cellStyle name="1_total_쌍용_오창수량산출서_도곡단위수량" xfId="1932" xr:uid="{00000000-0005-0000-0000-0000F5070000}"/>
    <cellStyle name="1_total_쌍용_오창수량산출서_수량산출서-11.25" xfId="1933" xr:uid="{00000000-0005-0000-0000-0000F6070000}"/>
    <cellStyle name="1_total_쌍용_오창수량산출서_수량산출서-11.25_NEW단위수량-주산" xfId="1934" xr:uid="{00000000-0005-0000-0000-0000F7070000}"/>
    <cellStyle name="1_total_쌍용_오창수량산출서_수량산출서-11.25_남대천단위수량" xfId="1935" xr:uid="{00000000-0005-0000-0000-0000F8070000}"/>
    <cellStyle name="1_total_쌍용_오창수량산출서_수량산출서-11.25_단위수량" xfId="1936" xr:uid="{00000000-0005-0000-0000-0000F9070000}"/>
    <cellStyle name="1_total_쌍용_오창수량산출서_수량산출서-11.25_단위수량1" xfId="1937" xr:uid="{00000000-0005-0000-0000-0000FA070000}"/>
    <cellStyle name="1_total_쌍용_오창수량산출서_수량산출서-11.25_단위수량15" xfId="1938" xr:uid="{00000000-0005-0000-0000-0000FB070000}"/>
    <cellStyle name="1_total_쌍용_오창수량산출서_수량산출서-11.25_도곡단위수량" xfId="1939" xr:uid="{00000000-0005-0000-0000-0000FC070000}"/>
    <cellStyle name="1_total_쌍용_오창수량산출서_수량산출서-11.25_철거단위수량" xfId="1940" xr:uid="{00000000-0005-0000-0000-0000FD070000}"/>
    <cellStyle name="1_total_쌍용_오창수량산출서_수량산출서-11.25_철거수량" xfId="1941" xr:uid="{00000000-0005-0000-0000-0000FE070000}"/>
    <cellStyle name="1_total_쌍용_오창수량산출서_수량산출서-11.25_한수단위수량" xfId="1942" xr:uid="{00000000-0005-0000-0000-0000FF070000}"/>
    <cellStyle name="1_total_쌍용_오창수량산출서_수량산출서-1201" xfId="1943" xr:uid="{00000000-0005-0000-0000-000000080000}"/>
    <cellStyle name="1_total_쌍용_오창수량산출서_수량산출서-1201_NEW단위수량-주산" xfId="1944" xr:uid="{00000000-0005-0000-0000-000001080000}"/>
    <cellStyle name="1_total_쌍용_오창수량산출서_수량산출서-1201_남대천단위수량" xfId="1945" xr:uid="{00000000-0005-0000-0000-000002080000}"/>
    <cellStyle name="1_total_쌍용_오창수량산출서_수량산출서-1201_단위수량" xfId="1946" xr:uid="{00000000-0005-0000-0000-000003080000}"/>
    <cellStyle name="1_total_쌍용_오창수량산출서_수량산출서-1201_단위수량1" xfId="1947" xr:uid="{00000000-0005-0000-0000-000004080000}"/>
    <cellStyle name="1_total_쌍용_오창수량산출서_수량산출서-1201_단위수량15" xfId="1948" xr:uid="{00000000-0005-0000-0000-000005080000}"/>
    <cellStyle name="1_total_쌍용_오창수량산출서_수량산출서-1201_도곡단위수량" xfId="1949" xr:uid="{00000000-0005-0000-0000-000006080000}"/>
    <cellStyle name="1_total_쌍용_오창수량산출서_수량산출서-1201_철거단위수량" xfId="1950" xr:uid="{00000000-0005-0000-0000-000007080000}"/>
    <cellStyle name="1_total_쌍용_오창수량산출서_수량산출서-1201_철거수량" xfId="1951" xr:uid="{00000000-0005-0000-0000-000008080000}"/>
    <cellStyle name="1_total_쌍용_오창수량산출서_수량산출서-1201_한수단위수량" xfId="1952" xr:uid="{00000000-0005-0000-0000-000009080000}"/>
    <cellStyle name="1_total_쌍용_오창수량산출서_시설물단위수량" xfId="1953" xr:uid="{00000000-0005-0000-0000-00000A080000}"/>
    <cellStyle name="1_total_쌍용_오창수량산출서_시설물단위수량1" xfId="1954" xr:uid="{00000000-0005-0000-0000-00000B080000}"/>
    <cellStyle name="1_total_쌍용_오창수량산출서_시설물단위수량1_시설물단위수량" xfId="1955" xr:uid="{00000000-0005-0000-0000-00000C080000}"/>
    <cellStyle name="1_total_쌍용_오창수량산출서_철거단위수량" xfId="1956" xr:uid="{00000000-0005-0000-0000-00000D080000}"/>
    <cellStyle name="1_total_쌍용_오창수량산출서_철거수량" xfId="1957" xr:uid="{00000000-0005-0000-0000-00000E080000}"/>
    <cellStyle name="1_total_쌍용_오창수량산출서_한수단위수량" xfId="1958" xr:uid="{00000000-0005-0000-0000-00000F080000}"/>
    <cellStyle name="1_total_쌍용_철거단위수량" xfId="1959" xr:uid="{00000000-0005-0000-0000-000010080000}"/>
    <cellStyle name="1_total_쌍용_철거수량" xfId="1960" xr:uid="{00000000-0005-0000-0000-000011080000}"/>
    <cellStyle name="1_total_쌍용_한수단위수량" xfId="1961" xr:uid="{00000000-0005-0000-0000-000012080000}"/>
    <cellStyle name="1_total_안동수량산출" xfId="1962" xr:uid="{00000000-0005-0000-0000-000013080000}"/>
    <cellStyle name="1_total_안동수량산출최종" xfId="1963" xr:uid="{00000000-0005-0000-0000-000014080000}"/>
    <cellStyle name="1_total_오창수량산출서" xfId="1964" xr:uid="{00000000-0005-0000-0000-000015080000}"/>
    <cellStyle name="1_total_오창수량산출서_NEW단위수량-주산" xfId="1965" xr:uid="{00000000-0005-0000-0000-000016080000}"/>
    <cellStyle name="1_total_오창수량산출서_남대천단위수량" xfId="1966" xr:uid="{00000000-0005-0000-0000-000017080000}"/>
    <cellStyle name="1_total_오창수량산출서_단위수량" xfId="1967" xr:uid="{00000000-0005-0000-0000-000018080000}"/>
    <cellStyle name="1_total_오창수량산출서_단위수량1" xfId="1968" xr:uid="{00000000-0005-0000-0000-000019080000}"/>
    <cellStyle name="1_total_오창수량산출서_단위수량15" xfId="1969" xr:uid="{00000000-0005-0000-0000-00001A080000}"/>
    <cellStyle name="1_total_오창수량산출서_도곡단위수량" xfId="1970" xr:uid="{00000000-0005-0000-0000-00001B080000}"/>
    <cellStyle name="1_total_오창수량산출서_수량산출서-11.25" xfId="1971" xr:uid="{00000000-0005-0000-0000-00001C080000}"/>
    <cellStyle name="1_total_오창수량산출서_수량산출서-11.25_NEW단위수량-주산" xfId="1972" xr:uid="{00000000-0005-0000-0000-00001D080000}"/>
    <cellStyle name="1_total_오창수량산출서_수량산출서-11.25_남대천단위수량" xfId="1973" xr:uid="{00000000-0005-0000-0000-00001E080000}"/>
    <cellStyle name="1_total_오창수량산출서_수량산출서-11.25_단위수량" xfId="1974" xr:uid="{00000000-0005-0000-0000-00001F080000}"/>
    <cellStyle name="1_total_오창수량산출서_수량산출서-11.25_단위수량1" xfId="1975" xr:uid="{00000000-0005-0000-0000-000020080000}"/>
    <cellStyle name="1_total_오창수량산출서_수량산출서-11.25_단위수량15" xfId="1976" xr:uid="{00000000-0005-0000-0000-000021080000}"/>
    <cellStyle name="1_total_오창수량산출서_수량산출서-11.25_도곡단위수량" xfId="1977" xr:uid="{00000000-0005-0000-0000-000022080000}"/>
    <cellStyle name="1_total_오창수량산출서_수량산출서-11.25_철거단위수량" xfId="1978" xr:uid="{00000000-0005-0000-0000-000023080000}"/>
    <cellStyle name="1_total_오창수량산출서_수량산출서-11.25_철거수량" xfId="1979" xr:uid="{00000000-0005-0000-0000-000024080000}"/>
    <cellStyle name="1_total_오창수량산출서_수량산출서-11.25_한수단위수량" xfId="1980" xr:uid="{00000000-0005-0000-0000-000025080000}"/>
    <cellStyle name="1_total_오창수량산출서_수량산출서-1201" xfId="1981" xr:uid="{00000000-0005-0000-0000-000026080000}"/>
    <cellStyle name="1_total_오창수량산출서_수량산출서-1201_NEW단위수량-주산" xfId="1982" xr:uid="{00000000-0005-0000-0000-000027080000}"/>
    <cellStyle name="1_total_오창수량산출서_수량산출서-1201_남대천단위수량" xfId="1983" xr:uid="{00000000-0005-0000-0000-000028080000}"/>
    <cellStyle name="1_total_오창수량산출서_수량산출서-1201_단위수량" xfId="1984" xr:uid="{00000000-0005-0000-0000-000029080000}"/>
    <cellStyle name="1_total_오창수량산출서_수량산출서-1201_단위수량1" xfId="1985" xr:uid="{00000000-0005-0000-0000-00002A080000}"/>
    <cellStyle name="1_total_오창수량산출서_수량산출서-1201_단위수량15" xfId="1986" xr:uid="{00000000-0005-0000-0000-00002B080000}"/>
    <cellStyle name="1_total_오창수량산출서_수량산출서-1201_도곡단위수량" xfId="1987" xr:uid="{00000000-0005-0000-0000-00002C080000}"/>
    <cellStyle name="1_total_오창수량산출서_수량산출서-1201_철거단위수량" xfId="1988" xr:uid="{00000000-0005-0000-0000-00002D080000}"/>
    <cellStyle name="1_total_오창수량산출서_수량산출서-1201_철거수량" xfId="1989" xr:uid="{00000000-0005-0000-0000-00002E080000}"/>
    <cellStyle name="1_total_오창수량산출서_수량산출서-1201_한수단위수량" xfId="1990" xr:uid="{00000000-0005-0000-0000-00002F080000}"/>
    <cellStyle name="1_total_오창수량산출서_시설물단위수량" xfId="1991" xr:uid="{00000000-0005-0000-0000-000030080000}"/>
    <cellStyle name="1_total_오창수량산출서_시설물단위수량1" xfId="1992" xr:uid="{00000000-0005-0000-0000-000031080000}"/>
    <cellStyle name="1_total_오창수량산출서_시설물단위수량1_시설물단위수량" xfId="1993" xr:uid="{00000000-0005-0000-0000-000032080000}"/>
    <cellStyle name="1_total_오창수량산출서_철거단위수량" xfId="1994" xr:uid="{00000000-0005-0000-0000-000033080000}"/>
    <cellStyle name="1_total_오창수량산출서_철거수량" xfId="1995" xr:uid="{00000000-0005-0000-0000-000034080000}"/>
    <cellStyle name="1_total_오창수량산출서_한수단위수량" xfId="1996" xr:uid="{00000000-0005-0000-0000-000035080000}"/>
    <cellStyle name="1_total_용평단위수량" xfId="1997" xr:uid="{00000000-0005-0000-0000-000036080000}"/>
    <cellStyle name="1_total_운동장단위수량" xfId="1998" xr:uid="{00000000-0005-0000-0000-000037080000}"/>
    <cellStyle name="1_total_은파단위수량" xfId="1999" xr:uid="{00000000-0005-0000-0000-000038080000}"/>
    <cellStyle name="1_total_은파단위수량_NEW단위수량-주산" xfId="2000" xr:uid="{00000000-0005-0000-0000-000039080000}"/>
    <cellStyle name="1_total_은파단위수량_남대천단위수량" xfId="2001" xr:uid="{00000000-0005-0000-0000-00003A080000}"/>
    <cellStyle name="1_total_은파단위수량_단위수량" xfId="2002" xr:uid="{00000000-0005-0000-0000-00003B080000}"/>
    <cellStyle name="1_total_은파단위수량_단위수량1" xfId="2003" xr:uid="{00000000-0005-0000-0000-00003C080000}"/>
    <cellStyle name="1_total_은파단위수량_단위수량15" xfId="2004" xr:uid="{00000000-0005-0000-0000-00003D080000}"/>
    <cellStyle name="1_total_은파단위수량_도곡단위수량" xfId="2005" xr:uid="{00000000-0005-0000-0000-00003E080000}"/>
    <cellStyle name="1_total_은파단위수량_수량산출서-11.25" xfId="2006" xr:uid="{00000000-0005-0000-0000-00003F080000}"/>
    <cellStyle name="1_total_은파단위수량_수량산출서-11.25_NEW단위수량-주산" xfId="2007" xr:uid="{00000000-0005-0000-0000-000040080000}"/>
    <cellStyle name="1_total_은파단위수량_수량산출서-11.25_남대천단위수량" xfId="2008" xr:uid="{00000000-0005-0000-0000-000041080000}"/>
    <cellStyle name="1_total_은파단위수량_수량산출서-11.25_단위수량" xfId="2009" xr:uid="{00000000-0005-0000-0000-000042080000}"/>
    <cellStyle name="1_total_은파단위수량_수량산출서-11.25_단위수량1" xfId="2010" xr:uid="{00000000-0005-0000-0000-000043080000}"/>
    <cellStyle name="1_total_은파단위수량_수량산출서-11.25_단위수량15" xfId="2011" xr:uid="{00000000-0005-0000-0000-000044080000}"/>
    <cellStyle name="1_total_은파단위수량_수량산출서-11.25_도곡단위수량" xfId="2012" xr:uid="{00000000-0005-0000-0000-000045080000}"/>
    <cellStyle name="1_total_은파단위수량_수량산출서-11.25_철거단위수량" xfId="2013" xr:uid="{00000000-0005-0000-0000-000046080000}"/>
    <cellStyle name="1_total_은파단위수량_수량산출서-11.25_철거수량" xfId="2014" xr:uid="{00000000-0005-0000-0000-000047080000}"/>
    <cellStyle name="1_total_은파단위수량_수량산출서-11.25_한수단위수량" xfId="2015" xr:uid="{00000000-0005-0000-0000-000048080000}"/>
    <cellStyle name="1_total_은파단위수량_수량산출서-1201" xfId="2016" xr:uid="{00000000-0005-0000-0000-000049080000}"/>
    <cellStyle name="1_total_은파단위수량_수량산출서-1201_NEW단위수량-주산" xfId="2017" xr:uid="{00000000-0005-0000-0000-00004A080000}"/>
    <cellStyle name="1_total_은파단위수량_수량산출서-1201_남대천단위수량" xfId="2018" xr:uid="{00000000-0005-0000-0000-00004B080000}"/>
    <cellStyle name="1_total_은파단위수량_수량산출서-1201_단위수량" xfId="2019" xr:uid="{00000000-0005-0000-0000-00004C080000}"/>
    <cellStyle name="1_total_은파단위수량_수량산출서-1201_단위수량1" xfId="2020" xr:uid="{00000000-0005-0000-0000-00004D080000}"/>
    <cellStyle name="1_total_은파단위수량_수량산출서-1201_단위수량15" xfId="2021" xr:uid="{00000000-0005-0000-0000-00004E080000}"/>
    <cellStyle name="1_total_은파단위수량_수량산출서-1201_도곡단위수량" xfId="2022" xr:uid="{00000000-0005-0000-0000-00004F080000}"/>
    <cellStyle name="1_total_은파단위수량_수량산출서-1201_철거단위수량" xfId="2023" xr:uid="{00000000-0005-0000-0000-000050080000}"/>
    <cellStyle name="1_total_은파단위수량_수량산출서-1201_철거수량" xfId="2024" xr:uid="{00000000-0005-0000-0000-000051080000}"/>
    <cellStyle name="1_total_은파단위수량_수량산출서-1201_한수단위수량" xfId="2025" xr:uid="{00000000-0005-0000-0000-000052080000}"/>
    <cellStyle name="1_total_은파단위수량_시설물단위수량" xfId="2026" xr:uid="{00000000-0005-0000-0000-000053080000}"/>
    <cellStyle name="1_total_은파단위수량_시설물단위수량1" xfId="2027" xr:uid="{00000000-0005-0000-0000-000054080000}"/>
    <cellStyle name="1_total_은파단위수량_시설물단위수량1_시설물단위수량" xfId="2028" xr:uid="{00000000-0005-0000-0000-000055080000}"/>
    <cellStyle name="1_total_은파단위수량_오창수량산출서" xfId="2029" xr:uid="{00000000-0005-0000-0000-000056080000}"/>
    <cellStyle name="1_total_은파단위수량_오창수량산출서_NEW단위수량-주산" xfId="2030" xr:uid="{00000000-0005-0000-0000-000057080000}"/>
    <cellStyle name="1_total_은파단위수량_오창수량산출서_남대천단위수량" xfId="2031" xr:uid="{00000000-0005-0000-0000-000058080000}"/>
    <cellStyle name="1_total_은파단위수량_오창수량산출서_단위수량" xfId="2032" xr:uid="{00000000-0005-0000-0000-000059080000}"/>
    <cellStyle name="1_total_은파단위수량_오창수량산출서_단위수량1" xfId="2033" xr:uid="{00000000-0005-0000-0000-00005A080000}"/>
    <cellStyle name="1_total_은파단위수량_오창수량산출서_단위수량15" xfId="2034" xr:uid="{00000000-0005-0000-0000-00005B080000}"/>
    <cellStyle name="1_total_은파단위수량_오창수량산출서_도곡단위수량" xfId="2035" xr:uid="{00000000-0005-0000-0000-00005C080000}"/>
    <cellStyle name="1_total_은파단위수량_오창수량산출서_수량산출서-11.25" xfId="2036" xr:uid="{00000000-0005-0000-0000-00005D080000}"/>
    <cellStyle name="1_total_은파단위수량_오창수량산출서_수량산출서-11.25_NEW단위수량-주산" xfId="2037" xr:uid="{00000000-0005-0000-0000-00005E080000}"/>
    <cellStyle name="1_total_은파단위수량_오창수량산출서_수량산출서-11.25_남대천단위수량" xfId="2038" xr:uid="{00000000-0005-0000-0000-00005F080000}"/>
    <cellStyle name="1_total_은파단위수량_오창수량산출서_수량산출서-11.25_단위수량" xfId="2039" xr:uid="{00000000-0005-0000-0000-000060080000}"/>
    <cellStyle name="1_total_은파단위수량_오창수량산출서_수량산출서-11.25_단위수량1" xfId="2040" xr:uid="{00000000-0005-0000-0000-000061080000}"/>
    <cellStyle name="1_total_은파단위수량_오창수량산출서_수량산출서-11.25_단위수량15" xfId="2041" xr:uid="{00000000-0005-0000-0000-000062080000}"/>
    <cellStyle name="1_total_은파단위수량_오창수량산출서_수량산출서-11.25_도곡단위수량" xfId="2042" xr:uid="{00000000-0005-0000-0000-000063080000}"/>
    <cellStyle name="1_total_은파단위수량_오창수량산출서_수량산출서-11.25_철거단위수량" xfId="2043" xr:uid="{00000000-0005-0000-0000-000064080000}"/>
    <cellStyle name="1_total_은파단위수량_오창수량산출서_수량산출서-11.25_철거수량" xfId="2044" xr:uid="{00000000-0005-0000-0000-000065080000}"/>
    <cellStyle name="1_total_은파단위수량_오창수량산출서_수량산출서-11.25_한수단위수량" xfId="2045" xr:uid="{00000000-0005-0000-0000-000066080000}"/>
    <cellStyle name="1_total_은파단위수량_오창수량산출서_수량산출서-1201" xfId="2046" xr:uid="{00000000-0005-0000-0000-000067080000}"/>
    <cellStyle name="1_total_은파단위수량_오창수량산출서_수량산출서-1201_NEW단위수량-주산" xfId="2047" xr:uid="{00000000-0005-0000-0000-000068080000}"/>
    <cellStyle name="1_total_은파단위수량_오창수량산출서_수량산출서-1201_남대천단위수량" xfId="2048" xr:uid="{00000000-0005-0000-0000-000069080000}"/>
    <cellStyle name="1_total_은파단위수량_오창수량산출서_수량산출서-1201_단위수량" xfId="2049" xr:uid="{00000000-0005-0000-0000-00006A080000}"/>
    <cellStyle name="1_total_은파단위수량_오창수량산출서_수량산출서-1201_단위수량1" xfId="2050" xr:uid="{00000000-0005-0000-0000-00006B080000}"/>
    <cellStyle name="1_total_은파단위수량_오창수량산출서_수량산출서-1201_단위수량15" xfId="2051" xr:uid="{00000000-0005-0000-0000-00006C080000}"/>
    <cellStyle name="1_total_은파단위수량_오창수량산출서_수량산출서-1201_도곡단위수량" xfId="2052" xr:uid="{00000000-0005-0000-0000-00006D080000}"/>
    <cellStyle name="1_total_은파단위수량_오창수량산출서_수량산출서-1201_철거단위수량" xfId="2053" xr:uid="{00000000-0005-0000-0000-00006E080000}"/>
    <cellStyle name="1_total_은파단위수량_오창수량산출서_수량산출서-1201_철거수량" xfId="2054" xr:uid="{00000000-0005-0000-0000-00006F080000}"/>
    <cellStyle name="1_total_은파단위수량_오창수량산출서_수량산출서-1201_한수단위수량" xfId="2055" xr:uid="{00000000-0005-0000-0000-000070080000}"/>
    <cellStyle name="1_total_은파단위수량_오창수량산출서_시설물단위수량" xfId="2056" xr:uid="{00000000-0005-0000-0000-000071080000}"/>
    <cellStyle name="1_total_은파단위수량_오창수량산출서_시설물단위수량1" xfId="2057" xr:uid="{00000000-0005-0000-0000-000072080000}"/>
    <cellStyle name="1_total_은파단위수량_오창수량산출서_시설물단위수량1_시설물단위수량" xfId="2058" xr:uid="{00000000-0005-0000-0000-000073080000}"/>
    <cellStyle name="1_total_은파단위수량_오창수량산출서_철거단위수량" xfId="2059" xr:uid="{00000000-0005-0000-0000-000074080000}"/>
    <cellStyle name="1_total_은파단위수량_오창수량산출서_철거수량" xfId="2060" xr:uid="{00000000-0005-0000-0000-000075080000}"/>
    <cellStyle name="1_total_은파단위수량_오창수량산출서_한수단위수량" xfId="2061" xr:uid="{00000000-0005-0000-0000-000076080000}"/>
    <cellStyle name="1_total_은파단위수량_용평단위수량" xfId="2062" xr:uid="{00000000-0005-0000-0000-000077080000}"/>
    <cellStyle name="1_total_은파단위수량_철거단위수량" xfId="2063" xr:uid="{00000000-0005-0000-0000-000078080000}"/>
    <cellStyle name="1_total_은파단위수량_철거수량" xfId="2064" xr:uid="{00000000-0005-0000-0000-000079080000}"/>
    <cellStyle name="1_total_은파단위수량_한수단위수량" xfId="2065" xr:uid="{00000000-0005-0000-0000-00007A080000}"/>
    <cellStyle name="1_total_조경포장,관로시설" xfId="2066" xr:uid="{00000000-0005-0000-0000-00007B080000}"/>
    <cellStyle name="1_total_조경포장,관로시설_NEW단위수량-주산" xfId="2067" xr:uid="{00000000-0005-0000-0000-00007C080000}"/>
    <cellStyle name="1_total_조경포장,관로시설_남대천단위수량" xfId="2068" xr:uid="{00000000-0005-0000-0000-00007D080000}"/>
    <cellStyle name="1_total_조경포장,관로시설_단위수량" xfId="2069" xr:uid="{00000000-0005-0000-0000-00007E080000}"/>
    <cellStyle name="1_total_조경포장,관로시설_단위수량1" xfId="2070" xr:uid="{00000000-0005-0000-0000-00007F080000}"/>
    <cellStyle name="1_total_조경포장,관로시설_단위수량15" xfId="2071" xr:uid="{00000000-0005-0000-0000-000080080000}"/>
    <cellStyle name="1_total_조경포장,관로시설_도곡단위수량" xfId="2072" xr:uid="{00000000-0005-0000-0000-000081080000}"/>
    <cellStyle name="1_total_조경포장,관로시설_수량산출서-11.25" xfId="2073" xr:uid="{00000000-0005-0000-0000-000082080000}"/>
    <cellStyle name="1_total_조경포장,관로시설_수량산출서-11.25_NEW단위수량-주산" xfId="2074" xr:uid="{00000000-0005-0000-0000-000083080000}"/>
    <cellStyle name="1_total_조경포장,관로시설_수량산출서-11.25_남대천단위수량" xfId="2075" xr:uid="{00000000-0005-0000-0000-000084080000}"/>
    <cellStyle name="1_total_조경포장,관로시설_수량산출서-11.25_단위수량" xfId="2076" xr:uid="{00000000-0005-0000-0000-000085080000}"/>
    <cellStyle name="1_total_조경포장,관로시설_수량산출서-11.25_단위수량1" xfId="2077" xr:uid="{00000000-0005-0000-0000-000086080000}"/>
    <cellStyle name="1_total_조경포장,관로시설_수량산출서-11.25_단위수량15" xfId="2078" xr:uid="{00000000-0005-0000-0000-000087080000}"/>
    <cellStyle name="1_total_조경포장,관로시설_수량산출서-11.25_도곡단위수량" xfId="2079" xr:uid="{00000000-0005-0000-0000-000088080000}"/>
    <cellStyle name="1_total_조경포장,관로시설_수량산출서-11.25_철거단위수량" xfId="2080" xr:uid="{00000000-0005-0000-0000-000089080000}"/>
    <cellStyle name="1_total_조경포장,관로시설_수량산출서-11.25_철거수량" xfId="2081" xr:uid="{00000000-0005-0000-0000-00008A080000}"/>
    <cellStyle name="1_total_조경포장,관로시설_수량산출서-11.25_한수단위수량" xfId="2082" xr:uid="{00000000-0005-0000-0000-00008B080000}"/>
    <cellStyle name="1_total_조경포장,관로시설_수량산출서-1201" xfId="2083" xr:uid="{00000000-0005-0000-0000-00008C080000}"/>
    <cellStyle name="1_total_조경포장,관로시설_수량산출서-1201_NEW단위수량-주산" xfId="2084" xr:uid="{00000000-0005-0000-0000-00008D080000}"/>
    <cellStyle name="1_total_조경포장,관로시설_수량산출서-1201_남대천단위수량" xfId="2085" xr:uid="{00000000-0005-0000-0000-00008E080000}"/>
    <cellStyle name="1_total_조경포장,관로시설_수량산출서-1201_단위수량" xfId="2086" xr:uid="{00000000-0005-0000-0000-00008F080000}"/>
    <cellStyle name="1_total_조경포장,관로시설_수량산출서-1201_단위수량1" xfId="2087" xr:uid="{00000000-0005-0000-0000-000090080000}"/>
    <cellStyle name="1_total_조경포장,관로시설_수량산출서-1201_단위수량15" xfId="2088" xr:uid="{00000000-0005-0000-0000-000091080000}"/>
    <cellStyle name="1_total_조경포장,관로시설_수량산출서-1201_도곡단위수량" xfId="2089" xr:uid="{00000000-0005-0000-0000-000092080000}"/>
    <cellStyle name="1_total_조경포장,관로시설_수량산출서-1201_철거단위수량" xfId="2090" xr:uid="{00000000-0005-0000-0000-000093080000}"/>
    <cellStyle name="1_total_조경포장,관로시설_수량산출서-1201_철거수량" xfId="2091" xr:uid="{00000000-0005-0000-0000-000094080000}"/>
    <cellStyle name="1_total_조경포장,관로시설_수량산출서-1201_한수단위수량" xfId="2092" xr:uid="{00000000-0005-0000-0000-000095080000}"/>
    <cellStyle name="1_total_조경포장,관로시설_시설물단위수량" xfId="2093" xr:uid="{00000000-0005-0000-0000-000096080000}"/>
    <cellStyle name="1_total_조경포장,관로시설_시설물단위수량1" xfId="2094" xr:uid="{00000000-0005-0000-0000-000097080000}"/>
    <cellStyle name="1_total_조경포장,관로시설_시설물단위수량1_시설물단위수량" xfId="2095" xr:uid="{00000000-0005-0000-0000-000098080000}"/>
    <cellStyle name="1_total_조경포장,관로시설_오창수량산출서" xfId="2096" xr:uid="{00000000-0005-0000-0000-000099080000}"/>
    <cellStyle name="1_total_조경포장,관로시설_오창수량산출서_NEW단위수량-주산" xfId="2097" xr:uid="{00000000-0005-0000-0000-00009A080000}"/>
    <cellStyle name="1_total_조경포장,관로시설_오창수량산출서_남대천단위수량" xfId="2098" xr:uid="{00000000-0005-0000-0000-00009B080000}"/>
    <cellStyle name="1_total_조경포장,관로시설_오창수량산출서_단위수량" xfId="2099" xr:uid="{00000000-0005-0000-0000-00009C080000}"/>
    <cellStyle name="1_total_조경포장,관로시설_오창수량산출서_단위수량1" xfId="2100" xr:uid="{00000000-0005-0000-0000-00009D080000}"/>
    <cellStyle name="1_total_조경포장,관로시설_오창수량산출서_단위수량15" xfId="2101" xr:uid="{00000000-0005-0000-0000-00009E080000}"/>
    <cellStyle name="1_total_조경포장,관로시설_오창수량산출서_도곡단위수량" xfId="2102" xr:uid="{00000000-0005-0000-0000-00009F080000}"/>
    <cellStyle name="1_total_조경포장,관로시설_오창수량산출서_수량산출서-11.25" xfId="2103" xr:uid="{00000000-0005-0000-0000-0000A0080000}"/>
    <cellStyle name="1_total_조경포장,관로시설_오창수량산출서_수량산출서-11.25_NEW단위수량-주산" xfId="2104" xr:uid="{00000000-0005-0000-0000-0000A1080000}"/>
    <cellStyle name="1_total_조경포장,관로시설_오창수량산출서_수량산출서-11.25_남대천단위수량" xfId="2105" xr:uid="{00000000-0005-0000-0000-0000A2080000}"/>
    <cellStyle name="1_total_조경포장,관로시설_오창수량산출서_수량산출서-11.25_단위수량" xfId="2106" xr:uid="{00000000-0005-0000-0000-0000A3080000}"/>
    <cellStyle name="1_total_조경포장,관로시설_오창수량산출서_수량산출서-11.25_단위수량1" xfId="2107" xr:uid="{00000000-0005-0000-0000-0000A4080000}"/>
    <cellStyle name="1_total_조경포장,관로시설_오창수량산출서_수량산출서-11.25_단위수량15" xfId="2108" xr:uid="{00000000-0005-0000-0000-0000A5080000}"/>
    <cellStyle name="1_total_조경포장,관로시설_오창수량산출서_수량산출서-11.25_도곡단위수량" xfId="2109" xr:uid="{00000000-0005-0000-0000-0000A6080000}"/>
    <cellStyle name="1_total_조경포장,관로시설_오창수량산출서_수량산출서-11.25_철거단위수량" xfId="2110" xr:uid="{00000000-0005-0000-0000-0000A7080000}"/>
    <cellStyle name="1_total_조경포장,관로시설_오창수량산출서_수량산출서-11.25_철거수량" xfId="2111" xr:uid="{00000000-0005-0000-0000-0000A8080000}"/>
    <cellStyle name="1_total_조경포장,관로시설_오창수량산출서_수량산출서-11.25_한수단위수량" xfId="2112" xr:uid="{00000000-0005-0000-0000-0000A9080000}"/>
    <cellStyle name="1_total_조경포장,관로시설_오창수량산출서_수량산출서-1201" xfId="2113" xr:uid="{00000000-0005-0000-0000-0000AA080000}"/>
    <cellStyle name="1_total_조경포장,관로시설_오창수량산출서_수량산출서-1201_NEW단위수량-주산" xfId="2114" xr:uid="{00000000-0005-0000-0000-0000AB080000}"/>
    <cellStyle name="1_total_조경포장,관로시설_오창수량산출서_수량산출서-1201_남대천단위수량" xfId="2115" xr:uid="{00000000-0005-0000-0000-0000AC080000}"/>
    <cellStyle name="1_total_조경포장,관로시설_오창수량산출서_수량산출서-1201_단위수량" xfId="2116" xr:uid="{00000000-0005-0000-0000-0000AD080000}"/>
    <cellStyle name="1_total_조경포장,관로시설_오창수량산출서_수량산출서-1201_단위수량1" xfId="2117" xr:uid="{00000000-0005-0000-0000-0000AE080000}"/>
    <cellStyle name="1_total_조경포장,관로시설_오창수량산출서_수량산출서-1201_단위수량15" xfId="2118" xr:uid="{00000000-0005-0000-0000-0000AF080000}"/>
    <cellStyle name="1_total_조경포장,관로시설_오창수량산출서_수량산출서-1201_도곡단위수량" xfId="2119" xr:uid="{00000000-0005-0000-0000-0000B0080000}"/>
    <cellStyle name="1_total_조경포장,관로시설_오창수량산출서_수량산출서-1201_철거단위수량" xfId="2120" xr:uid="{00000000-0005-0000-0000-0000B1080000}"/>
    <cellStyle name="1_total_조경포장,관로시설_오창수량산출서_수량산출서-1201_철거수량" xfId="2121" xr:uid="{00000000-0005-0000-0000-0000B2080000}"/>
    <cellStyle name="1_total_조경포장,관로시설_오창수량산출서_수량산출서-1201_한수단위수량" xfId="2122" xr:uid="{00000000-0005-0000-0000-0000B3080000}"/>
    <cellStyle name="1_total_조경포장,관로시설_오창수량산출서_시설물단위수량" xfId="2123" xr:uid="{00000000-0005-0000-0000-0000B4080000}"/>
    <cellStyle name="1_total_조경포장,관로시설_오창수량산출서_시설물단위수량1" xfId="2124" xr:uid="{00000000-0005-0000-0000-0000B5080000}"/>
    <cellStyle name="1_total_조경포장,관로시설_오창수량산출서_시설물단위수량1_시설물단위수량" xfId="2125" xr:uid="{00000000-0005-0000-0000-0000B6080000}"/>
    <cellStyle name="1_total_조경포장,관로시설_오창수량산출서_철거단위수량" xfId="2126" xr:uid="{00000000-0005-0000-0000-0000B7080000}"/>
    <cellStyle name="1_total_조경포장,관로시설_오창수량산출서_철거수량" xfId="2127" xr:uid="{00000000-0005-0000-0000-0000B8080000}"/>
    <cellStyle name="1_total_조경포장,관로시설_오창수량산출서_한수단위수량" xfId="2128" xr:uid="{00000000-0005-0000-0000-0000B9080000}"/>
    <cellStyle name="1_total_조경포장,관로시설_철거단위수량" xfId="2129" xr:uid="{00000000-0005-0000-0000-0000BA080000}"/>
    <cellStyle name="1_total_조경포장,관로시설_철거수량" xfId="2130" xr:uid="{00000000-0005-0000-0000-0000BB080000}"/>
    <cellStyle name="1_total_조경포장,관로시설_한수단위수량" xfId="2131" xr:uid="{00000000-0005-0000-0000-0000BC080000}"/>
    <cellStyle name="1_total_철거단위수량" xfId="2132" xr:uid="{00000000-0005-0000-0000-0000BD080000}"/>
    <cellStyle name="1_total_철거수량" xfId="2133" xr:uid="{00000000-0005-0000-0000-0000BE080000}"/>
    <cellStyle name="1_total_충남대단위수량" xfId="2134" xr:uid="{00000000-0005-0000-0000-0000BF080000}"/>
    <cellStyle name="1_total_터미널1" xfId="2135" xr:uid="{00000000-0005-0000-0000-0000C0080000}"/>
    <cellStyle name="1_total_한수단위수량" xfId="2136" xr:uid="{00000000-0005-0000-0000-0000C1080000}"/>
    <cellStyle name="1_total_휴게시설" xfId="2137" xr:uid="{00000000-0005-0000-0000-0000C2080000}"/>
    <cellStyle name="1_total_휴게시설_NEW단위수량-주산" xfId="2138" xr:uid="{00000000-0005-0000-0000-0000C3080000}"/>
    <cellStyle name="1_total_휴게시설_남대천단위수량" xfId="2139" xr:uid="{00000000-0005-0000-0000-0000C4080000}"/>
    <cellStyle name="1_total_휴게시설_단위수량" xfId="2140" xr:uid="{00000000-0005-0000-0000-0000C5080000}"/>
    <cellStyle name="1_total_휴게시설_단위수량1" xfId="2141" xr:uid="{00000000-0005-0000-0000-0000C6080000}"/>
    <cellStyle name="1_total_휴게시설_단위수량15" xfId="2142" xr:uid="{00000000-0005-0000-0000-0000C7080000}"/>
    <cellStyle name="1_total_휴게시설_도곡단위수량" xfId="2143" xr:uid="{00000000-0005-0000-0000-0000C8080000}"/>
    <cellStyle name="1_total_휴게시설_수량산출서-11.25" xfId="2144" xr:uid="{00000000-0005-0000-0000-0000C9080000}"/>
    <cellStyle name="1_total_휴게시설_수량산출서-11.25_NEW단위수량-주산" xfId="2145" xr:uid="{00000000-0005-0000-0000-0000CA080000}"/>
    <cellStyle name="1_total_휴게시설_수량산출서-11.25_남대천단위수량" xfId="2146" xr:uid="{00000000-0005-0000-0000-0000CB080000}"/>
    <cellStyle name="1_total_휴게시설_수량산출서-11.25_단위수량" xfId="2147" xr:uid="{00000000-0005-0000-0000-0000CC080000}"/>
    <cellStyle name="1_total_휴게시설_수량산출서-11.25_단위수량1" xfId="2148" xr:uid="{00000000-0005-0000-0000-0000CD080000}"/>
    <cellStyle name="1_total_휴게시설_수량산출서-11.25_단위수량15" xfId="2149" xr:uid="{00000000-0005-0000-0000-0000CE080000}"/>
    <cellStyle name="1_total_휴게시설_수량산출서-11.25_도곡단위수량" xfId="2150" xr:uid="{00000000-0005-0000-0000-0000CF080000}"/>
    <cellStyle name="1_total_휴게시설_수량산출서-11.25_철거단위수량" xfId="2151" xr:uid="{00000000-0005-0000-0000-0000D0080000}"/>
    <cellStyle name="1_total_휴게시설_수량산출서-11.25_철거수량" xfId="2152" xr:uid="{00000000-0005-0000-0000-0000D1080000}"/>
    <cellStyle name="1_total_휴게시설_수량산출서-11.25_한수단위수량" xfId="2153" xr:uid="{00000000-0005-0000-0000-0000D2080000}"/>
    <cellStyle name="1_total_휴게시설_수량산출서-1201" xfId="2154" xr:uid="{00000000-0005-0000-0000-0000D3080000}"/>
    <cellStyle name="1_total_휴게시설_수량산출서-1201_NEW단위수량-주산" xfId="2155" xr:uid="{00000000-0005-0000-0000-0000D4080000}"/>
    <cellStyle name="1_total_휴게시설_수량산출서-1201_남대천단위수량" xfId="2156" xr:uid="{00000000-0005-0000-0000-0000D5080000}"/>
    <cellStyle name="1_total_휴게시설_수량산출서-1201_단위수량" xfId="2157" xr:uid="{00000000-0005-0000-0000-0000D6080000}"/>
    <cellStyle name="1_total_휴게시설_수량산출서-1201_단위수량1" xfId="2158" xr:uid="{00000000-0005-0000-0000-0000D7080000}"/>
    <cellStyle name="1_total_휴게시설_수량산출서-1201_단위수량15" xfId="2159" xr:uid="{00000000-0005-0000-0000-0000D8080000}"/>
    <cellStyle name="1_total_휴게시설_수량산출서-1201_도곡단위수량" xfId="2160" xr:uid="{00000000-0005-0000-0000-0000D9080000}"/>
    <cellStyle name="1_total_휴게시설_수량산출서-1201_철거단위수량" xfId="2161" xr:uid="{00000000-0005-0000-0000-0000DA080000}"/>
    <cellStyle name="1_total_휴게시설_수량산출서-1201_철거수량" xfId="2162" xr:uid="{00000000-0005-0000-0000-0000DB080000}"/>
    <cellStyle name="1_total_휴게시설_수량산출서-1201_한수단위수량" xfId="2163" xr:uid="{00000000-0005-0000-0000-0000DC080000}"/>
    <cellStyle name="1_total_휴게시설_시설물단위수량" xfId="2164" xr:uid="{00000000-0005-0000-0000-0000DD080000}"/>
    <cellStyle name="1_total_휴게시설_시설물단위수량1" xfId="2165" xr:uid="{00000000-0005-0000-0000-0000DE080000}"/>
    <cellStyle name="1_total_휴게시설_시설물단위수량1_시설물단위수량" xfId="2166" xr:uid="{00000000-0005-0000-0000-0000DF080000}"/>
    <cellStyle name="1_total_휴게시설_오창수량산출서" xfId="2167" xr:uid="{00000000-0005-0000-0000-0000E0080000}"/>
    <cellStyle name="1_total_휴게시설_오창수량산출서_NEW단위수량-주산" xfId="2168" xr:uid="{00000000-0005-0000-0000-0000E1080000}"/>
    <cellStyle name="1_total_휴게시설_오창수량산출서_남대천단위수량" xfId="2169" xr:uid="{00000000-0005-0000-0000-0000E2080000}"/>
    <cellStyle name="1_total_휴게시설_오창수량산출서_단위수량" xfId="2170" xr:uid="{00000000-0005-0000-0000-0000E3080000}"/>
    <cellStyle name="1_total_휴게시설_오창수량산출서_단위수량1" xfId="2171" xr:uid="{00000000-0005-0000-0000-0000E4080000}"/>
    <cellStyle name="1_total_휴게시설_오창수량산출서_단위수량15" xfId="2172" xr:uid="{00000000-0005-0000-0000-0000E5080000}"/>
    <cellStyle name="1_total_휴게시설_오창수량산출서_도곡단위수량" xfId="2173" xr:uid="{00000000-0005-0000-0000-0000E6080000}"/>
    <cellStyle name="1_total_휴게시설_오창수량산출서_수량산출서-11.25" xfId="2174" xr:uid="{00000000-0005-0000-0000-0000E7080000}"/>
    <cellStyle name="1_total_휴게시설_오창수량산출서_수량산출서-11.25_NEW단위수량-주산" xfId="2175" xr:uid="{00000000-0005-0000-0000-0000E8080000}"/>
    <cellStyle name="1_total_휴게시설_오창수량산출서_수량산출서-11.25_남대천단위수량" xfId="2176" xr:uid="{00000000-0005-0000-0000-0000E9080000}"/>
    <cellStyle name="1_total_휴게시설_오창수량산출서_수량산출서-11.25_단위수량" xfId="2177" xr:uid="{00000000-0005-0000-0000-0000EA080000}"/>
    <cellStyle name="1_total_휴게시설_오창수량산출서_수량산출서-11.25_단위수량1" xfId="2178" xr:uid="{00000000-0005-0000-0000-0000EB080000}"/>
    <cellStyle name="1_total_휴게시설_오창수량산출서_수량산출서-11.25_단위수량15" xfId="2179" xr:uid="{00000000-0005-0000-0000-0000EC080000}"/>
    <cellStyle name="1_total_휴게시설_오창수량산출서_수량산출서-11.25_도곡단위수량" xfId="2180" xr:uid="{00000000-0005-0000-0000-0000ED080000}"/>
    <cellStyle name="1_total_휴게시설_오창수량산출서_수량산출서-11.25_철거단위수량" xfId="2181" xr:uid="{00000000-0005-0000-0000-0000EE080000}"/>
    <cellStyle name="1_total_휴게시설_오창수량산출서_수량산출서-11.25_철거수량" xfId="2182" xr:uid="{00000000-0005-0000-0000-0000EF080000}"/>
    <cellStyle name="1_total_휴게시설_오창수량산출서_수량산출서-11.25_한수단위수량" xfId="2183" xr:uid="{00000000-0005-0000-0000-0000F0080000}"/>
    <cellStyle name="1_total_휴게시설_오창수량산출서_수량산출서-1201" xfId="2184" xr:uid="{00000000-0005-0000-0000-0000F1080000}"/>
    <cellStyle name="1_total_휴게시설_오창수량산출서_수량산출서-1201_NEW단위수량-주산" xfId="2185" xr:uid="{00000000-0005-0000-0000-0000F2080000}"/>
    <cellStyle name="1_total_휴게시설_오창수량산출서_수량산출서-1201_남대천단위수량" xfId="2186" xr:uid="{00000000-0005-0000-0000-0000F3080000}"/>
    <cellStyle name="1_total_휴게시설_오창수량산출서_수량산출서-1201_단위수량" xfId="2187" xr:uid="{00000000-0005-0000-0000-0000F4080000}"/>
    <cellStyle name="1_total_휴게시설_오창수량산출서_수량산출서-1201_단위수량1" xfId="2188" xr:uid="{00000000-0005-0000-0000-0000F5080000}"/>
    <cellStyle name="1_total_휴게시설_오창수량산출서_수량산출서-1201_단위수량15" xfId="2189" xr:uid="{00000000-0005-0000-0000-0000F6080000}"/>
    <cellStyle name="1_total_휴게시설_오창수량산출서_수량산출서-1201_도곡단위수량" xfId="2190" xr:uid="{00000000-0005-0000-0000-0000F7080000}"/>
    <cellStyle name="1_total_휴게시설_오창수량산출서_수량산출서-1201_철거단위수량" xfId="2191" xr:uid="{00000000-0005-0000-0000-0000F8080000}"/>
    <cellStyle name="1_total_휴게시설_오창수량산출서_수량산출서-1201_철거수량" xfId="2192" xr:uid="{00000000-0005-0000-0000-0000F9080000}"/>
    <cellStyle name="1_total_휴게시설_오창수량산출서_수량산출서-1201_한수단위수량" xfId="2193" xr:uid="{00000000-0005-0000-0000-0000FA080000}"/>
    <cellStyle name="1_total_휴게시설_오창수량산출서_시설물단위수량" xfId="2194" xr:uid="{00000000-0005-0000-0000-0000FB080000}"/>
    <cellStyle name="1_total_휴게시설_오창수량산출서_시설물단위수량1" xfId="2195" xr:uid="{00000000-0005-0000-0000-0000FC080000}"/>
    <cellStyle name="1_total_휴게시설_오창수량산출서_시설물단위수량1_시설물단위수량" xfId="2196" xr:uid="{00000000-0005-0000-0000-0000FD080000}"/>
    <cellStyle name="1_total_휴게시설_오창수량산출서_철거단위수량" xfId="2197" xr:uid="{00000000-0005-0000-0000-0000FE080000}"/>
    <cellStyle name="1_total_휴게시설_오창수량산출서_철거수량" xfId="2198" xr:uid="{00000000-0005-0000-0000-0000FF080000}"/>
    <cellStyle name="1_total_휴게시설_오창수량산출서_한수단위수량" xfId="2199" xr:uid="{00000000-0005-0000-0000-000000090000}"/>
    <cellStyle name="1_total_휴게시설_철거단위수량" xfId="2200" xr:uid="{00000000-0005-0000-0000-000001090000}"/>
    <cellStyle name="1_total_휴게시설_철거수량" xfId="2201" xr:uid="{00000000-0005-0000-0000-000002090000}"/>
    <cellStyle name="1_total_휴게시설_한수단위수량" xfId="2202" xr:uid="{00000000-0005-0000-0000-000003090000}"/>
    <cellStyle name="1_tree" xfId="2203" xr:uid="{00000000-0005-0000-0000-000004090000}"/>
    <cellStyle name="1_tree_10.24종합" xfId="2204" xr:uid="{00000000-0005-0000-0000-000005090000}"/>
    <cellStyle name="1_tree_10.24종합_NEW단위수량-주산" xfId="2205" xr:uid="{00000000-0005-0000-0000-000006090000}"/>
    <cellStyle name="1_tree_10.24종합_남대천단위수량" xfId="2206" xr:uid="{00000000-0005-0000-0000-000007090000}"/>
    <cellStyle name="1_tree_10.24종합_단위수량" xfId="2207" xr:uid="{00000000-0005-0000-0000-000008090000}"/>
    <cellStyle name="1_tree_10.24종합_단위수량1" xfId="2208" xr:uid="{00000000-0005-0000-0000-000009090000}"/>
    <cellStyle name="1_tree_10.24종합_단위수량15" xfId="2209" xr:uid="{00000000-0005-0000-0000-00000A090000}"/>
    <cellStyle name="1_tree_10.24종합_도곡단위수량" xfId="2210" xr:uid="{00000000-0005-0000-0000-00000B090000}"/>
    <cellStyle name="1_tree_10.24종합_수량산출서-11.25" xfId="2211" xr:uid="{00000000-0005-0000-0000-00000C090000}"/>
    <cellStyle name="1_tree_10.24종합_수량산출서-11.25_NEW단위수량-주산" xfId="2212" xr:uid="{00000000-0005-0000-0000-00000D090000}"/>
    <cellStyle name="1_tree_10.24종합_수량산출서-11.25_남대천단위수량" xfId="2213" xr:uid="{00000000-0005-0000-0000-00000E090000}"/>
    <cellStyle name="1_tree_10.24종합_수량산출서-11.25_단위수량" xfId="2214" xr:uid="{00000000-0005-0000-0000-00000F090000}"/>
    <cellStyle name="1_tree_10.24종합_수량산출서-11.25_단위수량1" xfId="2215" xr:uid="{00000000-0005-0000-0000-000010090000}"/>
    <cellStyle name="1_tree_10.24종합_수량산출서-11.25_단위수량15" xfId="2216" xr:uid="{00000000-0005-0000-0000-000011090000}"/>
    <cellStyle name="1_tree_10.24종합_수량산출서-11.25_도곡단위수량" xfId="2217" xr:uid="{00000000-0005-0000-0000-000012090000}"/>
    <cellStyle name="1_tree_10.24종합_수량산출서-11.25_철거단위수량" xfId="2218" xr:uid="{00000000-0005-0000-0000-000013090000}"/>
    <cellStyle name="1_tree_10.24종합_수량산출서-11.25_철거수량" xfId="2219" xr:uid="{00000000-0005-0000-0000-000014090000}"/>
    <cellStyle name="1_tree_10.24종합_수량산출서-11.25_한수단위수량" xfId="2220" xr:uid="{00000000-0005-0000-0000-000015090000}"/>
    <cellStyle name="1_tree_10.24종합_수량산출서-1201" xfId="2221" xr:uid="{00000000-0005-0000-0000-000016090000}"/>
    <cellStyle name="1_tree_10.24종합_수량산출서-1201_NEW단위수량-주산" xfId="2222" xr:uid="{00000000-0005-0000-0000-000017090000}"/>
    <cellStyle name="1_tree_10.24종합_수량산출서-1201_남대천단위수량" xfId="2223" xr:uid="{00000000-0005-0000-0000-000018090000}"/>
    <cellStyle name="1_tree_10.24종합_수량산출서-1201_단위수량" xfId="2224" xr:uid="{00000000-0005-0000-0000-000019090000}"/>
    <cellStyle name="1_tree_10.24종합_수량산출서-1201_단위수량1" xfId="2225" xr:uid="{00000000-0005-0000-0000-00001A090000}"/>
    <cellStyle name="1_tree_10.24종합_수량산출서-1201_단위수량15" xfId="2226" xr:uid="{00000000-0005-0000-0000-00001B090000}"/>
    <cellStyle name="1_tree_10.24종합_수량산출서-1201_도곡단위수량" xfId="2227" xr:uid="{00000000-0005-0000-0000-00001C090000}"/>
    <cellStyle name="1_tree_10.24종합_수량산출서-1201_철거단위수량" xfId="2228" xr:uid="{00000000-0005-0000-0000-00001D090000}"/>
    <cellStyle name="1_tree_10.24종합_수량산출서-1201_철거수량" xfId="2229" xr:uid="{00000000-0005-0000-0000-00001E090000}"/>
    <cellStyle name="1_tree_10.24종합_수량산출서-1201_한수단위수량" xfId="2230" xr:uid="{00000000-0005-0000-0000-00001F090000}"/>
    <cellStyle name="1_tree_10.24종합_시설물단위수량" xfId="2231" xr:uid="{00000000-0005-0000-0000-000020090000}"/>
    <cellStyle name="1_tree_10.24종합_시설물단위수량1" xfId="2232" xr:uid="{00000000-0005-0000-0000-000021090000}"/>
    <cellStyle name="1_tree_10.24종합_시설물단위수량1_시설물단위수량" xfId="2233" xr:uid="{00000000-0005-0000-0000-000022090000}"/>
    <cellStyle name="1_tree_10.24종합_오창수량산출서" xfId="2234" xr:uid="{00000000-0005-0000-0000-000023090000}"/>
    <cellStyle name="1_tree_10.24종합_오창수량산출서_NEW단위수량-주산" xfId="2235" xr:uid="{00000000-0005-0000-0000-000024090000}"/>
    <cellStyle name="1_tree_10.24종합_오창수량산출서_남대천단위수량" xfId="2236" xr:uid="{00000000-0005-0000-0000-000025090000}"/>
    <cellStyle name="1_tree_10.24종합_오창수량산출서_단위수량" xfId="2237" xr:uid="{00000000-0005-0000-0000-000026090000}"/>
    <cellStyle name="1_tree_10.24종합_오창수량산출서_단위수량1" xfId="2238" xr:uid="{00000000-0005-0000-0000-000027090000}"/>
    <cellStyle name="1_tree_10.24종합_오창수량산출서_단위수량15" xfId="2239" xr:uid="{00000000-0005-0000-0000-000028090000}"/>
    <cellStyle name="1_tree_10.24종합_오창수량산출서_도곡단위수량" xfId="2240" xr:uid="{00000000-0005-0000-0000-000029090000}"/>
    <cellStyle name="1_tree_10.24종합_오창수량산출서_수량산출서-11.25" xfId="2241" xr:uid="{00000000-0005-0000-0000-00002A090000}"/>
    <cellStyle name="1_tree_10.24종합_오창수량산출서_수량산출서-11.25_NEW단위수량-주산" xfId="2242" xr:uid="{00000000-0005-0000-0000-00002B090000}"/>
    <cellStyle name="1_tree_10.24종합_오창수량산출서_수량산출서-11.25_남대천단위수량" xfId="2243" xr:uid="{00000000-0005-0000-0000-00002C090000}"/>
    <cellStyle name="1_tree_10.24종합_오창수량산출서_수량산출서-11.25_단위수량" xfId="2244" xr:uid="{00000000-0005-0000-0000-00002D090000}"/>
    <cellStyle name="1_tree_10.24종합_오창수량산출서_수량산출서-11.25_단위수량1" xfId="2245" xr:uid="{00000000-0005-0000-0000-00002E090000}"/>
    <cellStyle name="1_tree_10.24종합_오창수량산출서_수량산출서-11.25_단위수량15" xfId="2246" xr:uid="{00000000-0005-0000-0000-00002F090000}"/>
    <cellStyle name="1_tree_10.24종합_오창수량산출서_수량산출서-11.25_도곡단위수량" xfId="2247" xr:uid="{00000000-0005-0000-0000-000030090000}"/>
    <cellStyle name="1_tree_10.24종합_오창수량산출서_수량산출서-11.25_철거단위수량" xfId="2248" xr:uid="{00000000-0005-0000-0000-000031090000}"/>
    <cellStyle name="1_tree_10.24종합_오창수량산출서_수량산출서-11.25_철거수량" xfId="2249" xr:uid="{00000000-0005-0000-0000-000032090000}"/>
    <cellStyle name="1_tree_10.24종합_오창수량산출서_수량산출서-11.25_한수단위수량" xfId="2250" xr:uid="{00000000-0005-0000-0000-000033090000}"/>
    <cellStyle name="1_tree_10.24종합_오창수량산출서_수량산출서-1201" xfId="2251" xr:uid="{00000000-0005-0000-0000-000034090000}"/>
    <cellStyle name="1_tree_10.24종합_오창수량산출서_수량산출서-1201_NEW단위수량-주산" xfId="2252" xr:uid="{00000000-0005-0000-0000-000035090000}"/>
    <cellStyle name="1_tree_10.24종합_오창수량산출서_수량산출서-1201_남대천단위수량" xfId="2253" xr:uid="{00000000-0005-0000-0000-000036090000}"/>
    <cellStyle name="1_tree_10.24종합_오창수량산출서_수량산출서-1201_단위수량" xfId="2254" xr:uid="{00000000-0005-0000-0000-000037090000}"/>
    <cellStyle name="1_tree_10.24종합_오창수량산출서_수량산출서-1201_단위수량1" xfId="2255" xr:uid="{00000000-0005-0000-0000-000038090000}"/>
    <cellStyle name="1_tree_10.24종합_오창수량산출서_수량산출서-1201_단위수량15" xfId="2256" xr:uid="{00000000-0005-0000-0000-000039090000}"/>
    <cellStyle name="1_tree_10.24종합_오창수량산출서_수량산출서-1201_도곡단위수량" xfId="2257" xr:uid="{00000000-0005-0000-0000-00003A090000}"/>
    <cellStyle name="1_tree_10.24종합_오창수량산출서_수량산출서-1201_철거단위수량" xfId="2258" xr:uid="{00000000-0005-0000-0000-00003B090000}"/>
    <cellStyle name="1_tree_10.24종합_오창수량산출서_수량산출서-1201_철거수량" xfId="2259" xr:uid="{00000000-0005-0000-0000-00003C090000}"/>
    <cellStyle name="1_tree_10.24종합_오창수량산출서_수량산출서-1201_한수단위수량" xfId="2260" xr:uid="{00000000-0005-0000-0000-00003D090000}"/>
    <cellStyle name="1_tree_10.24종합_오창수량산출서_시설물단위수량" xfId="2261" xr:uid="{00000000-0005-0000-0000-00003E090000}"/>
    <cellStyle name="1_tree_10.24종합_오창수량산출서_시설물단위수량1" xfId="2262" xr:uid="{00000000-0005-0000-0000-00003F090000}"/>
    <cellStyle name="1_tree_10.24종합_오창수량산출서_시설물단위수량1_시설물단위수량" xfId="2263" xr:uid="{00000000-0005-0000-0000-000040090000}"/>
    <cellStyle name="1_tree_10.24종합_오창수량산출서_철거단위수량" xfId="2264" xr:uid="{00000000-0005-0000-0000-000041090000}"/>
    <cellStyle name="1_tree_10.24종합_오창수량산출서_철거수량" xfId="2265" xr:uid="{00000000-0005-0000-0000-000042090000}"/>
    <cellStyle name="1_tree_10.24종합_오창수량산출서_한수단위수량" xfId="2266" xr:uid="{00000000-0005-0000-0000-000043090000}"/>
    <cellStyle name="1_tree_10.24종합_철거단위수량" xfId="2267" xr:uid="{00000000-0005-0000-0000-000044090000}"/>
    <cellStyle name="1_tree_10.24종합_철거수량" xfId="2268" xr:uid="{00000000-0005-0000-0000-000045090000}"/>
    <cellStyle name="1_tree_10.24종합_한수단위수량" xfId="2269" xr:uid="{00000000-0005-0000-0000-000046090000}"/>
    <cellStyle name="1_tree_NEW단위수량" xfId="2270" xr:uid="{00000000-0005-0000-0000-000047090000}"/>
    <cellStyle name="1_tree_NEW단위수량-영동" xfId="2271" xr:uid="{00000000-0005-0000-0000-000048090000}"/>
    <cellStyle name="1_tree_NEW단위수량-주산" xfId="2272" xr:uid="{00000000-0005-0000-0000-000049090000}"/>
    <cellStyle name="1_tree_관로시설물" xfId="2273" xr:uid="{00000000-0005-0000-0000-00004A090000}"/>
    <cellStyle name="1_tree_관로시설물_NEW단위수량-주산" xfId="2274" xr:uid="{00000000-0005-0000-0000-00004B090000}"/>
    <cellStyle name="1_tree_관로시설물_남대천단위수량" xfId="2275" xr:uid="{00000000-0005-0000-0000-00004C090000}"/>
    <cellStyle name="1_tree_관로시설물_단위수량" xfId="2276" xr:uid="{00000000-0005-0000-0000-00004D090000}"/>
    <cellStyle name="1_tree_관로시설물_단위수량1" xfId="2277" xr:uid="{00000000-0005-0000-0000-00004E090000}"/>
    <cellStyle name="1_tree_관로시설물_단위수량15" xfId="2278" xr:uid="{00000000-0005-0000-0000-00004F090000}"/>
    <cellStyle name="1_tree_관로시설물_도곡단위수량" xfId="2279" xr:uid="{00000000-0005-0000-0000-000050090000}"/>
    <cellStyle name="1_tree_관로시설물_수량산출서-11.25" xfId="2280" xr:uid="{00000000-0005-0000-0000-000051090000}"/>
    <cellStyle name="1_tree_관로시설물_수량산출서-11.25_NEW단위수량-주산" xfId="2281" xr:uid="{00000000-0005-0000-0000-000052090000}"/>
    <cellStyle name="1_tree_관로시설물_수량산출서-11.25_남대천단위수량" xfId="2282" xr:uid="{00000000-0005-0000-0000-000053090000}"/>
    <cellStyle name="1_tree_관로시설물_수량산출서-11.25_단위수량" xfId="2283" xr:uid="{00000000-0005-0000-0000-000054090000}"/>
    <cellStyle name="1_tree_관로시설물_수량산출서-11.25_단위수량1" xfId="2284" xr:uid="{00000000-0005-0000-0000-000055090000}"/>
    <cellStyle name="1_tree_관로시설물_수량산출서-11.25_단위수량15" xfId="2285" xr:uid="{00000000-0005-0000-0000-000056090000}"/>
    <cellStyle name="1_tree_관로시설물_수량산출서-11.25_도곡단위수량" xfId="2286" xr:uid="{00000000-0005-0000-0000-000057090000}"/>
    <cellStyle name="1_tree_관로시설물_수량산출서-11.25_철거단위수량" xfId="2287" xr:uid="{00000000-0005-0000-0000-000058090000}"/>
    <cellStyle name="1_tree_관로시설물_수량산출서-11.25_철거수량" xfId="2288" xr:uid="{00000000-0005-0000-0000-000059090000}"/>
    <cellStyle name="1_tree_관로시설물_수량산출서-11.25_한수단위수량" xfId="2289" xr:uid="{00000000-0005-0000-0000-00005A090000}"/>
    <cellStyle name="1_tree_관로시설물_수량산출서-1201" xfId="2290" xr:uid="{00000000-0005-0000-0000-00005B090000}"/>
    <cellStyle name="1_tree_관로시설물_수량산출서-1201_NEW단위수량-주산" xfId="2291" xr:uid="{00000000-0005-0000-0000-00005C090000}"/>
    <cellStyle name="1_tree_관로시설물_수량산출서-1201_남대천단위수량" xfId="2292" xr:uid="{00000000-0005-0000-0000-00005D090000}"/>
    <cellStyle name="1_tree_관로시설물_수량산출서-1201_단위수량" xfId="2293" xr:uid="{00000000-0005-0000-0000-00005E090000}"/>
    <cellStyle name="1_tree_관로시설물_수량산출서-1201_단위수량1" xfId="2294" xr:uid="{00000000-0005-0000-0000-00005F090000}"/>
    <cellStyle name="1_tree_관로시설물_수량산출서-1201_단위수량15" xfId="2295" xr:uid="{00000000-0005-0000-0000-000060090000}"/>
    <cellStyle name="1_tree_관로시설물_수량산출서-1201_도곡단위수량" xfId="2296" xr:uid="{00000000-0005-0000-0000-000061090000}"/>
    <cellStyle name="1_tree_관로시설물_수량산출서-1201_철거단위수량" xfId="2297" xr:uid="{00000000-0005-0000-0000-000062090000}"/>
    <cellStyle name="1_tree_관로시설물_수량산출서-1201_철거수량" xfId="2298" xr:uid="{00000000-0005-0000-0000-000063090000}"/>
    <cellStyle name="1_tree_관로시설물_수량산출서-1201_한수단위수량" xfId="2299" xr:uid="{00000000-0005-0000-0000-000064090000}"/>
    <cellStyle name="1_tree_관로시설물_시설물단위수량" xfId="2300" xr:uid="{00000000-0005-0000-0000-000065090000}"/>
    <cellStyle name="1_tree_관로시설물_시설물단위수량1" xfId="2301" xr:uid="{00000000-0005-0000-0000-000066090000}"/>
    <cellStyle name="1_tree_관로시설물_시설물단위수량1_시설물단위수량" xfId="2302" xr:uid="{00000000-0005-0000-0000-000067090000}"/>
    <cellStyle name="1_tree_관로시설물_오창수량산출서" xfId="2303" xr:uid="{00000000-0005-0000-0000-000068090000}"/>
    <cellStyle name="1_tree_관로시설물_오창수량산출서_NEW단위수량-주산" xfId="2304" xr:uid="{00000000-0005-0000-0000-000069090000}"/>
    <cellStyle name="1_tree_관로시설물_오창수량산출서_남대천단위수량" xfId="2305" xr:uid="{00000000-0005-0000-0000-00006A090000}"/>
    <cellStyle name="1_tree_관로시설물_오창수량산출서_단위수량" xfId="2306" xr:uid="{00000000-0005-0000-0000-00006B090000}"/>
    <cellStyle name="1_tree_관로시설물_오창수량산출서_단위수량1" xfId="2307" xr:uid="{00000000-0005-0000-0000-00006C090000}"/>
    <cellStyle name="1_tree_관로시설물_오창수량산출서_단위수량15" xfId="2308" xr:uid="{00000000-0005-0000-0000-00006D090000}"/>
    <cellStyle name="1_tree_관로시설물_오창수량산출서_도곡단위수량" xfId="2309" xr:uid="{00000000-0005-0000-0000-00006E090000}"/>
    <cellStyle name="1_tree_관로시설물_오창수량산출서_수량산출서-11.25" xfId="2310" xr:uid="{00000000-0005-0000-0000-00006F090000}"/>
    <cellStyle name="1_tree_관로시설물_오창수량산출서_수량산출서-11.25_NEW단위수량-주산" xfId="2311" xr:uid="{00000000-0005-0000-0000-000070090000}"/>
    <cellStyle name="1_tree_관로시설물_오창수량산출서_수량산출서-11.25_남대천단위수량" xfId="2312" xr:uid="{00000000-0005-0000-0000-000071090000}"/>
    <cellStyle name="1_tree_관로시설물_오창수량산출서_수량산출서-11.25_단위수량" xfId="2313" xr:uid="{00000000-0005-0000-0000-000072090000}"/>
    <cellStyle name="1_tree_관로시설물_오창수량산출서_수량산출서-11.25_단위수량1" xfId="2314" xr:uid="{00000000-0005-0000-0000-000073090000}"/>
    <cellStyle name="1_tree_관로시설물_오창수량산출서_수량산출서-11.25_단위수량15" xfId="2315" xr:uid="{00000000-0005-0000-0000-000074090000}"/>
    <cellStyle name="1_tree_관로시설물_오창수량산출서_수량산출서-11.25_도곡단위수량" xfId="2316" xr:uid="{00000000-0005-0000-0000-000075090000}"/>
    <cellStyle name="1_tree_관로시설물_오창수량산출서_수량산출서-11.25_철거단위수량" xfId="2317" xr:uid="{00000000-0005-0000-0000-000076090000}"/>
    <cellStyle name="1_tree_관로시설물_오창수량산출서_수량산출서-11.25_철거수량" xfId="2318" xr:uid="{00000000-0005-0000-0000-000077090000}"/>
    <cellStyle name="1_tree_관로시설물_오창수량산출서_수량산출서-11.25_한수단위수량" xfId="2319" xr:uid="{00000000-0005-0000-0000-000078090000}"/>
    <cellStyle name="1_tree_관로시설물_오창수량산출서_수량산출서-1201" xfId="2320" xr:uid="{00000000-0005-0000-0000-000079090000}"/>
    <cellStyle name="1_tree_관로시설물_오창수량산출서_수량산출서-1201_NEW단위수량-주산" xfId="2321" xr:uid="{00000000-0005-0000-0000-00007A090000}"/>
    <cellStyle name="1_tree_관로시설물_오창수량산출서_수량산출서-1201_남대천단위수량" xfId="2322" xr:uid="{00000000-0005-0000-0000-00007B090000}"/>
    <cellStyle name="1_tree_관로시설물_오창수량산출서_수량산출서-1201_단위수량" xfId="2323" xr:uid="{00000000-0005-0000-0000-00007C090000}"/>
    <cellStyle name="1_tree_관로시설물_오창수량산출서_수량산출서-1201_단위수량1" xfId="2324" xr:uid="{00000000-0005-0000-0000-00007D090000}"/>
    <cellStyle name="1_tree_관로시설물_오창수량산출서_수량산출서-1201_단위수량15" xfId="2325" xr:uid="{00000000-0005-0000-0000-00007E090000}"/>
    <cellStyle name="1_tree_관로시설물_오창수량산출서_수량산출서-1201_도곡단위수량" xfId="2326" xr:uid="{00000000-0005-0000-0000-00007F090000}"/>
    <cellStyle name="1_tree_관로시설물_오창수량산출서_수량산출서-1201_철거단위수량" xfId="2327" xr:uid="{00000000-0005-0000-0000-000080090000}"/>
    <cellStyle name="1_tree_관로시설물_오창수량산출서_수량산출서-1201_철거수량" xfId="2328" xr:uid="{00000000-0005-0000-0000-000081090000}"/>
    <cellStyle name="1_tree_관로시설물_오창수량산출서_수량산출서-1201_한수단위수량" xfId="2329" xr:uid="{00000000-0005-0000-0000-000082090000}"/>
    <cellStyle name="1_tree_관로시설물_오창수량산출서_시설물단위수량" xfId="2330" xr:uid="{00000000-0005-0000-0000-000083090000}"/>
    <cellStyle name="1_tree_관로시설물_오창수량산출서_시설물단위수량1" xfId="2331" xr:uid="{00000000-0005-0000-0000-000084090000}"/>
    <cellStyle name="1_tree_관로시설물_오창수량산출서_시설물단위수량1_시설물단위수량" xfId="2332" xr:uid="{00000000-0005-0000-0000-000085090000}"/>
    <cellStyle name="1_tree_관로시설물_오창수량산출서_철거단위수량" xfId="2333" xr:uid="{00000000-0005-0000-0000-000086090000}"/>
    <cellStyle name="1_tree_관로시설물_오창수량산출서_철거수량" xfId="2334" xr:uid="{00000000-0005-0000-0000-000087090000}"/>
    <cellStyle name="1_tree_관로시설물_오창수량산출서_한수단위수량" xfId="2335" xr:uid="{00000000-0005-0000-0000-000088090000}"/>
    <cellStyle name="1_tree_관로시설물_철거단위수량" xfId="2336" xr:uid="{00000000-0005-0000-0000-000089090000}"/>
    <cellStyle name="1_tree_관로시설물_철거수량" xfId="2337" xr:uid="{00000000-0005-0000-0000-00008A090000}"/>
    <cellStyle name="1_tree_관로시설물_한수단위수량" xfId="2338" xr:uid="{00000000-0005-0000-0000-00008B090000}"/>
    <cellStyle name="1_tree_구조물,조형물,수목보호" xfId="2339" xr:uid="{00000000-0005-0000-0000-00008C090000}"/>
    <cellStyle name="1_tree_구조물,조형물,수목보호_NEW단위수량-주산" xfId="2340" xr:uid="{00000000-0005-0000-0000-00008D090000}"/>
    <cellStyle name="1_tree_구조물,조형물,수목보호_남대천단위수량" xfId="2341" xr:uid="{00000000-0005-0000-0000-00008E090000}"/>
    <cellStyle name="1_tree_구조물,조형물,수목보호_단위수량" xfId="2342" xr:uid="{00000000-0005-0000-0000-00008F090000}"/>
    <cellStyle name="1_tree_구조물,조형물,수목보호_단위수량1" xfId="2343" xr:uid="{00000000-0005-0000-0000-000090090000}"/>
    <cellStyle name="1_tree_구조물,조형물,수목보호_단위수량15" xfId="2344" xr:uid="{00000000-0005-0000-0000-000091090000}"/>
    <cellStyle name="1_tree_구조물,조형물,수목보호_도곡단위수량" xfId="2345" xr:uid="{00000000-0005-0000-0000-000092090000}"/>
    <cellStyle name="1_tree_구조물,조형물,수목보호_수량산출서-11.25" xfId="2346" xr:uid="{00000000-0005-0000-0000-000093090000}"/>
    <cellStyle name="1_tree_구조물,조형물,수목보호_수량산출서-11.25_NEW단위수량-주산" xfId="2347" xr:uid="{00000000-0005-0000-0000-000094090000}"/>
    <cellStyle name="1_tree_구조물,조형물,수목보호_수량산출서-11.25_남대천단위수량" xfId="2348" xr:uid="{00000000-0005-0000-0000-000095090000}"/>
    <cellStyle name="1_tree_구조물,조형물,수목보호_수량산출서-11.25_단위수량" xfId="2349" xr:uid="{00000000-0005-0000-0000-000096090000}"/>
    <cellStyle name="1_tree_구조물,조형물,수목보호_수량산출서-11.25_단위수량1" xfId="2350" xr:uid="{00000000-0005-0000-0000-000097090000}"/>
    <cellStyle name="1_tree_구조물,조형물,수목보호_수량산출서-11.25_단위수량15" xfId="2351" xr:uid="{00000000-0005-0000-0000-000098090000}"/>
    <cellStyle name="1_tree_구조물,조형물,수목보호_수량산출서-11.25_도곡단위수량" xfId="2352" xr:uid="{00000000-0005-0000-0000-000099090000}"/>
    <cellStyle name="1_tree_구조물,조형물,수목보호_수량산출서-11.25_철거단위수량" xfId="2353" xr:uid="{00000000-0005-0000-0000-00009A090000}"/>
    <cellStyle name="1_tree_구조물,조형물,수목보호_수량산출서-11.25_철거수량" xfId="2354" xr:uid="{00000000-0005-0000-0000-00009B090000}"/>
    <cellStyle name="1_tree_구조물,조형물,수목보호_수량산출서-11.25_한수단위수량" xfId="2355" xr:uid="{00000000-0005-0000-0000-00009C090000}"/>
    <cellStyle name="1_tree_구조물,조형물,수목보호_수량산출서-1201" xfId="2356" xr:uid="{00000000-0005-0000-0000-00009D090000}"/>
    <cellStyle name="1_tree_구조물,조형물,수목보호_수량산출서-1201_NEW단위수량-주산" xfId="2357" xr:uid="{00000000-0005-0000-0000-00009E090000}"/>
    <cellStyle name="1_tree_구조물,조형물,수목보호_수량산출서-1201_남대천단위수량" xfId="2358" xr:uid="{00000000-0005-0000-0000-00009F090000}"/>
    <cellStyle name="1_tree_구조물,조형물,수목보호_수량산출서-1201_단위수량" xfId="2359" xr:uid="{00000000-0005-0000-0000-0000A0090000}"/>
    <cellStyle name="1_tree_구조물,조형물,수목보호_수량산출서-1201_단위수량1" xfId="2360" xr:uid="{00000000-0005-0000-0000-0000A1090000}"/>
    <cellStyle name="1_tree_구조물,조형물,수목보호_수량산출서-1201_단위수량15" xfId="2361" xr:uid="{00000000-0005-0000-0000-0000A2090000}"/>
    <cellStyle name="1_tree_구조물,조형물,수목보호_수량산출서-1201_도곡단위수량" xfId="2362" xr:uid="{00000000-0005-0000-0000-0000A3090000}"/>
    <cellStyle name="1_tree_구조물,조형물,수목보호_수량산출서-1201_철거단위수량" xfId="2363" xr:uid="{00000000-0005-0000-0000-0000A4090000}"/>
    <cellStyle name="1_tree_구조물,조형물,수목보호_수량산출서-1201_철거수량" xfId="2364" xr:uid="{00000000-0005-0000-0000-0000A5090000}"/>
    <cellStyle name="1_tree_구조물,조형물,수목보호_수량산출서-1201_한수단위수량" xfId="2365" xr:uid="{00000000-0005-0000-0000-0000A6090000}"/>
    <cellStyle name="1_tree_구조물,조형물,수목보호_시설물단위수량" xfId="2366" xr:uid="{00000000-0005-0000-0000-0000A7090000}"/>
    <cellStyle name="1_tree_구조물,조형물,수목보호_시설물단위수량1" xfId="2367" xr:uid="{00000000-0005-0000-0000-0000A8090000}"/>
    <cellStyle name="1_tree_구조물,조형물,수목보호_시설물단위수량1_시설물단위수량" xfId="2368" xr:uid="{00000000-0005-0000-0000-0000A9090000}"/>
    <cellStyle name="1_tree_구조물,조형물,수목보호_오창수량산출서" xfId="2369" xr:uid="{00000000-0005-0000-0000-0000AA090000}"/>
    <cellStyle name="1_tree_구조물,조형물,수목보호_오창수량산출서_NEW단위수량-주산" xfId="2370" xr:uid="{00000000-0005-0000-0000-0000AB090000}"/>
    <cellStyle name="1_tree_구조물,조형물,수목보호_오창수량산출서_남대천단위수량" xfId="2371" xr:uid="{00000000-0005-0000-0000-0000AC090000}"/>
    <cellStyle name="1_tree_구조물,조형물,수목보호_오창수량산출서_단위수량" xfId="2372" xr:uid="{00000000-0005-0000-0000-0000AD090000}"/>
    <cellStyle name="1_tree_구조물,조형물,수목보호_오창수량산출서_단위수량1" xfId="2373" xr:uid="{00000000-0005-0000-0000-0000AE090000}"/>
    <cellStyle name="1_tree_구조물,조형물,수목보호_오창수량산출서_단위수량15" xfId="2374" xr:uid="{00000000-0005-0000-0000-0000AF090000}"/>
    <cellStyle name="1_tree_구조물,조형물,수목보호_오창수량산출서_도곡단위수량" xfId="2375" xr:uid="{00000000-0005-0000-0000-0000B0090000}"/>
    <cellStyle name="1_tree_구조물,조형물,수목보호_오창수량산출서_수량산출서-11.25" xfId="2376" xr:uid="{00000000-0005-0000-0000-0000B1090000}"/>
    <cellStyle name="1_tree_구조물,조형물,수목보호_오창수량산출서_수량산출서-11.25_NEW단위수량-주산" xfId="2377" xr:uid="{00000000-0005-0000-0000-0000B2090000}"/>
    <cellStyle name="1_tree_구조물,조형물,수목보호_오창수량산출서_수량산출서-11.25_남대천단위수량" xfId="2378" xr:uid="{00000000-0005-0000-0000-0000B3090000}"/>
    <cellStyle name="1_tree_구조물,조형물,수목보호_오창수량산출서_수량산출서-11.25_단위수량" xfId="2379" xr:uid="{00000000-0005-0000-0000-0000B4090000}"/>
    <cellStyle name="1_tree_구조물,조형물,수목보호_오창수량산출서_수량산출서-11.25_단위수량1" xfId="2380" xr:uid="{00000000-0005-0000-0000-0000B5090000}"/>
    <cellStyle name="1_tree_구조물,조형물,수목보호_오창수량산출서_수량산출서-11.25_단위수량15" xfId="2381" xr:uid="{00000000-0005-0000-0000-0000B6090000}"/>
    <cellStyle name="1_tree_구조물,조형물,수목보호_오창수량산출서_수량산출서-11.25_도곡단위수량" xfId="2382" xr:uid="{00000000-0005-0000-0000-0000B7090000}"/>
    <cellStyle name="1_tree_구조물,조형물,수목보호_오창수량산출서_수량산출서-11.25_철거단위수량" xfId="2383" xr:uid="{00000000-0005-0000-0000-0000B8090000}"/>
    <cellStyle name="1_tree_구조물,조형물,수목보호_오창수량산출서_수량산출서-11.25_철거수량" xfId="2384" xr:uid="{00000000-0005-0000-0000-0000B9090000}"/>
    <cellStyle name="1_tree_구조물,조형물,수목보호_오창수량산출서_수량산출서-11.25_한수단위수량" xfId="2385" xr:uid="{00000000-0005-0000-0000-0000BA090000}"/>
    <cellStyle name="1_tree_구조물,조형물,수목보호_오창수량산출서_수량산출서-1201" xfId="2386" xr:uid="{00000000-0005-0000-0000-0000BB090000}"/>
    <cellStyle name="1_tree_구조물,조형물,수목보호_오창수량산출서_수량산출서-1201_NEW단위수량-주산" xfId="2387" xr:uid="{00000000-0005-0000-0000-0000BC090000}"/>
    <cellStyle name="1_tree_구조물,조형물,수목보호_오창수량산출서_수량산출서-1201_남대천단위수량" xfId="2388" xr:uid="{00000000-0005-0000-0000-0000BD090000}"/>
    <cellStyle name="1_tree_구조물,조형물,수목보호_오창수량산출서_수량산출서-1201_단위수량" xfId="2389" xr:uid="{00000000-0005-0000-0000-0000BE090000}"/>
    <cellStyle name="1_tree_구조물,조형물,수목보호_오창수량산출서_수량산출서-1201_단위수량1" xfId="2390" xr:uid="{00000000-0005-0000-0000-0000BF090000}"/>
    <cellStyle name="1_tree_구조물,조형물,수목보호_오창수량산출서_수량산출서-1201_단위수량15" xfId="2391" xr:uid="{00000000-0005-0000-0000-0000C0090000}"/>
    <cellStyle name="1_tree_구조물,조형물,수목보호_오창수량산출서_수량산출서-1201_도곡단위수량" xfId="2392" xr:uid="{00000000-0005-0000-0000-0000C1090000}"/>
    <cellStyle name="1_tree_구조물,조형물,수목보호_오창수량산출서_수량산출서-1201_철거단위수량" xfId="2393" xr:uid="{00000000-0005-0000-0000-0000C2090000}"/>
    <cellStyle name="1_tree_구조물,조형물,수목보호_오창수량산출서_수량산출서-1201_철거수량" xfId="2394" xr:uid="{00000000-0005-0000-0000-0000C3090000}"/>
    <cellStyle name="1_tree_구조물,조형물,수목보호_오창수량산출서_수량산출서-1201_한수단위수량" xfId="2395" xr:uid="{00000000-0005-0000-0000-0000C4090000}"/>
    <cellStyle name="1_tree_구조물,조형물,수목보호_오창수량산출서_시설물단위수량" xfId="2396" xr:uid="{00000000-0005-0000-0000-0000C5090000}"/>
    <cellStyle name="1_tree_구조물,조형물,수목보호_오창수량산출서_시설물단위수량1" xfId="2397" xr:uid="{00000000-0005-0000-0000-0000C6090000}"/>
    <cellStyle name="1_tree_구조물,조형물,수목보호_오창수량산출서_시설물단위수량1_시설물단위수량" xfId="2398" xr:uid="{00000000-0005-0000-0000-0000C7090000}"/>
    <cellStyle name="1_tree_구조물,조형물,수목보호_오창수량산출서_철거단위수량" xfId="2399" xr:uid="{00000000-0005-0000-0000-0000C8090000}"/>
    <cellStyle name="1_tree_구조물,조형물,수목보호_오창수량산출서_철거수량" xfId="2400" xr:uid="{00000000-0005-0000-0000-0000C9090000}"/>
    <cellStyle name="1_tree_구조물,조형물,수목보호_오창수량산출서_한수단위수량" xfId="2401" xr:uid="{00000000-0005-0000-0000-0000CA090000}"/>
    <cellStyle name="1_tree_구조물,조형물,수목보호_철거단위수량" xfId="2402" xr:uid="{00000000-0005-0000-0000-0000CB090000}"/>
    <cellStyle name="1_tree_구조물,조형물,수목보호_철거수량" xfId="2403" xr:uid="{00000000-0005-0000-0000-0000CC090000}"/>
    <cellStyle name="1_tree_구조물,조형물,수목보호_한수단위수량" xfId="2404" xr:uid="{00000000-0005-0000-0000-0000CD090000}"/>
    <cellStyle name="1_tree_남대천단위수량" xfId="2405" xr:uid="{00000000-0005-0000-0000-0000CE090000}"/>
    <cellStyle name="1_tree_단위1" xfId="2406" xr:uid="{00000000-0005-0000-0000-0000CF090000}"/>
    <cellStyle name="1_tree_단위수량" xfId="2407" xr:uid="{00000000-0005-0000-0000-0000D0090000}"/>
    <cellStyle name="1_tree_단위수량1" xfId="2408" xr:uid="{00000000-0005-0000-0000-0000D1090000}"/>
    <cellStyle name="1_tree_단위수량15" xfId="2409" xr:uid="{00000000-0005-0000-0000-0000D2090000}"/>
    <cellStyle name="1_tree_단위수량산출" xfId="2410" xr:uid="{00000000-0005-0000-0000-0000D3090000}"/>
    <cellStyle name="1_tree_단위수량산출_NEW단위수량-주산" xfId="2411" xr:uid="{00000000-0005-0000-0000-0000D4090000}"/>
    <cellStyle name="1_tree_단위수량산출_남대천단위수량" xfId="2412" xr:uid="{00000000-0005-0000-0000-0000D5090000}"/>
    <cellStyle name="1_tree_단위수량산출_단위수량" xfId="2413" xr:uid="{00000000-0005-0000-0000-0000D6090000}"/>
    <cellStyle name="1_tree_단위수량산출_단위수량1" xfId="2414" xr:uid="{00000000-0005-0000-0000-0000D7090000}"/>
    <cellStyle name="1_tree_단위수량산출_단위수량15" xfId="2415" xr:uid="{00000000-0005-0000-0000-0000D8090000}"/>
    <cellStyle name="1_tree_단위수량산출_도곡단위수량" xfId="2416" xr:uid="{00000000-0005-0000-0000-0000D9090000}"/>
    <cellStyle name="1_tree_단위수량산출_수량산출서-11.25" xfId="2417" xr:uid="{00000000-0005-0000-0000-0000DA090000}"/>
    <cellStyle name="1_tree_단위수량산출_수량산출서-11.25_NEW단위수량-주산" xfId="2418" xr:uid="{00000000-0005-0000-0000-0000DB090000}"/>
    <cellStyle name="1_tree_단위수량산출_수량산출서-11.25_남대천단위수량" xfId="2419" xr:uid="{00000000-0005-0000-0000-0000DC090000}"/>
    <cellStyle name="1_tree_단위수량산출_수량산출서-11.25_단위수량" xfId="2420" xr:uid="{00000000-0005-0000-0000-0000DD090000}"/>
    <cellStyle name="1_tree_단위수량산출_수량산출서-11.25_단위수량1" xfId="2421" xr:uid="{00000000-0005-0000-0000-0000DE090000}"/>
    <cellStyle name="1_tree_단위수량산출_수량산출서-11.25_단위수량15" xfId="2422" xr:uid="{00000000-0005-0000-0000-0000DF090000}"/>
    <cellStyle name="1_tree_단위수량산출_수량산출서-11.25_도곡단위수량" xfId="2423" xr:uid="{00000000-0005-0000-0000-0000E0090000}"/>
    <cellStyle name="1_tree_단위수량산출_수량산출서-11.25_철거단위수량" xfId="2424" xr:uid="{00000000-0005-0000-0000-0000E1090000}"/>
    <cellStyle name="1_tree_단위수량산출_수량산출서-11.25_철거수량" xfId="2425" xr:uid="{00000000-0005-0000-0000-0000E2090000}"/>
    <cellStyle name="1_tree_단위수량산출_수량산출서-11.25_한수단위수량" xfId="2426" xr:uid="{00000000-0005-0000-0000-0000E3090000}"/>
    <cellStyle name="1_tree_단위수량산출_수량산출서-1201" xfId="2427" xr:uid="{00000000-0005-0000-0000-0000E4090000}"/>
    <cellStyle name="1_tree_단위수량산출_수량산출서-1201_NEW단위수량-주산" xfId="2428" xr:uid="{00000000-0005-0000-0000-0000E5090000}"/>
    <cellStyle name="1_tree_단위수량산출_수량산출서-1201_남대천단위수량" xfId="2429" xr:uid="{00000000-0005-0000-0000-0000E6090000}"/>
    <cellStyle name="1_tree_단위수량산출_수량산출서-1201_단위수량" xfId="2430" xr:uid="{00000000-0005-0000-0000-0000E7090000}"/>
    <cellStyle name="1_tree_단위수량산출_수량산출서-1201_단위수량1" xfId="2431" xr:uid="{00000000-0005-0000-0000-0000E8090000}"/>
    <cellStyle name="1_tree_단위수량산출_수량산출서-1201_단위수량15" xfId="2432" xr:uid="{00000000-0005-0000-0000-0000E9090000}"/>
    <cellStyle name="1_tree_단위수량산출_수량산출서-1201_도곡단위수량" xfId="2433" xr:uid="{00000000-0005-0000-0000-0000EA090000}"/>
    <cellStyle name="1_tree_단위수량산출_수량산출서-1201_철거단위수량" xfId="2434" xr:uid="{00000000-0005-0000-0000-0000EB090000}"/>
    <cellStyle name="1_tree_단위수량산출_수량산출서-1201_철거수량" xfId="2435" xr:uid="{00000000-0005-0000-0000-0000EC090000}"/>
    <cellStyle name="1_tree_단위수량산출_수량산출서-1201_한수단위수량" xfId="2436" xr:uid="{00000000-0005-0000-0000-0000ED090000}"/>
    <cellStyle name="1_tree_단위수량산출_시설물단위수량" xfId="2437" xr:uid="{00000000-0005-0000-0000-0000EE090000}"/>
    <cellStyle name="1_tree_단위수량산출_시설물단위수량1" xfId="2438" xr:uid="{00000000-0005-0000-0000-0000EF090000}"/>
    <cellStyle name="1_tree_단위수량산출_시설물단위수량1_시설물단위수량" xfId="2439" xr:uid="{00000000-0005-0000-0000-0000F0090000}"/>
    <cellStyle name="1_tree_단위수량산출_오창수량산출서" xfId="2440" xr:uid="{00000000-0005-0000-0000-0000F1090000}"/>
    <cellStyle name="1_tree_단위수량산출_오창수량산출서_NEW단위수량-주산" xfId="2441" xr:uid="{00000000-0005-0000-0000-0000F2090000}"/>
    <cellStyle name="1_tree_단위수량산출_오창수량산출서_남대천단위수량" xfId="2442" xr:uid="{00000000-0005-0000-0000-0000F3090000}"/>
    <cellStyle name="1_tree_단위수량산출_오창수량산출서_단위수량" xfId="2443" xr:uid="{00000000-0005-0000-0000-0000F4090000}"/>
    <cellStyle name="1_tree_단위수량산출_오창수량산출서_단위수량1" xfId="2444" xr:uid="{00000000-0005-0000-0000-0000F5090000}"/>
    <cellStyle name="1_tree_단위수량산출_오창수량산출서_단위수량15" xfId="2445" xr:uid="{00000000-0005-0000-0000-0000F6090000}"/>
    <cellStyle name="1_tree_단위수량산출_오창수량산출서_도곡단위수량" xfId="2446" xr:uid="{00000000-0005-0000-0000-0000F7090000}"/>
    <cellStyle name="1_tree_단위수량산출_오창수량산출서_수량산출서-11.25" xfId="2447" xr:uid="{00000000-0005-0000-0000-0000F8090000}"/>
    <cellStyle name="1_tree_단위수량산출_오창수량산출서_수량산출서-11.25_NEW단위수량-주산" xfId="2448" xr:uid="{00000000-0005-0000-0000-0000F9090000}"/>
    <cellStyle name="1_tree_단위수량산출_오창수량산출서_수량산출서-11.25_남대천단위수량" xfId="2449" xr:uid="{00000000-0005-0000-0000-0000FA090000}"/>
    <cellStyle name="1_tree_단위수량산출_오창수량산출서_수량산출서-11.25_단위수량" xfId="2450" xr:uid="{00000000-0005-0000-0000-0000FB090000}"/>
    <cellStyle name="1_tree_단위수량산출_오창수량산출서_수량산출서-11.25_단위수량1" xfId="2451" xr:uid="{00000000-0005-0000-0000-0000FC090000}"/>
    <cellStyle name="1_tree_단위수량산출_오창수량산출서_수량산출서-11.25_단위수량15" xfId="2452" xr:uid="{00000000-0005-0000-0000-0000FD090000}"/>
    <cellStyle name="1_tree_단위수량산출_오창수량산출서_수량산출서-11.25_도곡단위수량" xfId="2453" xr:uid="{00000000-0005-0000-0000-0000FE090000}"/>
    <cellStyle name="1_tree_단위수량산출_오창수량산출서_수량산출서-11.25_철거단위수량" xfId="2454" xr:uid="{00000000-0005-0000-0000-0000FF090000}"/>
    <cellStyle name="1_tree_단위수량산출_오창수량산출서_수량산출서-11.25_철거수량" xfId="2455" xr:uid="{00000000-0005-0000-0000-0000000A0000}"/>
    <cellStyle name="1_tree_단위수량산출_오창수량산출서_수량산출서-11.25_한수단위수량" xfId="2456" xr:uid="{00000000-0005-0000-0000-0000010A0000}"/>
    <cellStyle name="1_tree_단위수량산출_오창수량산출서_수량산출서-1201" xfId="2457" xr:uid="{00000000-0005-0000-0000-0000020A0000}"/>
    <cellStyle name="1_tree_단위수량산출_오창수량산출서_수량산출서-1201_NEW단위수량-주산" xfId="2458" xr:uid="{00000000-0005-0000-0000-0000030A0000}"/>
    <cellStyle name="1_tree_단위수량산출_오창수량산출서_수량산출서-1201_남대천단위수량" xfId="2459" xr:uid="{00000000-0005-0000-0000-0000040A0000}"/>
    <cellStyle name="1_tree_단위수량산출_오창수량산출서_수량산출서-1201_단위수량" xfId="2460" xr:uid="{00000000-0005-0000-0000-0000050A0000}"/>
    <cellStyle name="1_tree_단위수량산출_오창수량산출서_수량산출서-1201_단위수량1" xfId="2461" xr:uid="{00000000-0005-0000-0000-0000060A0000}"/>
    <cellStyle name="1_tree_단위수량산출_오창수량산출서_수량산출서-1201_단위수량15" xfId="2462" xr:uid="{00000000-0005-0000-0000-0000070A0000}"/>
    <cellStyle name="1_tree_단위수량산출_오창수량산출서_수량산출서-1201_도곡단위수량" xfId="2463" xr:uid="{00000000-0005-0000-0000-0000080A0000}"/>
    <cellStyle name="1_tree_단위수량산출_오창수량산출서_수량산출서-1201_철거단위수량" xfId="2464" xr:uid="{00000000-0005-0000-0000-0000090A0000}"/>
    <cellStyle name="1_tree_단위수량산출_오창수량산출서_수량산출서-1201_철거수량" xfId="2465" xr:uid="{00000000-0005-0000-0000-00000A0A0000}"/>
    <cellStyle name="1_tree_단위수량산출_오창수량산출서_수량산출서-1201_한수단위수량" xfId="2466" xr:uid="{00000000-0005-0000-0000-00000B0A0000}"/>
    <cellStyle name="1_tree_단위수량산출_오창수량산출서_시설물단위수량" xfId="2467" xr:uid="{00000000-0005-0000-0000-00000C0A0000}"/>
    <cellStyle name="1_tree_단위수량산출_오창수량산출서_시설물단위수량1" xfId="2468" xr:uid="{00000000-0005-0000-0000-00000D0A0000}"/>
    <cellStyle name="1_tree_단위수량산출_오창수량산출서_시설물단위수량1_시설물단위수량" xfId="2469" xr:uid="{00000000-0005-0000-0000-00000E0A0000}"/>
    <cellStyle name="1_tree_단위수량산출_오창수량산출서_철거단위수량" xfId="2470" xr:uid="{00000000-0005-0000-0000-00000F0A0000}"/>
    <cellStyle name="1_tree_단위수량산출_오창수량산출서_철거수량" xfId="2471" xr:uid="{00000000-0005-0000-0000-0000100A0000}"/>
    <cellStyle name="1_tree_단위수량산출_오창수량산출서_한수단위수량" xfId="2472" xr:uid="{00000000-0005-0000-0000-0000110A0000}"/>
    <cellStyle name="1_tree_단위수량산출_용평단위수량" xfId="2473" xr:uid="{00000000-0005-0000-0000-0000120A0000}"/>
    <cellStyle name="1_tree_단위수량산출_철거단위수량" xfId="2474" xr:uid="{00000000-0005-0000-0000-0000130A0000}"/>
    <cellStyle name="1_tree_단위수량산출_철거수량" xfId="2475" xr:uid="{00000000-0005-0000-0000-0000140A0000}"/>
    <cellStyle name="1_tree_단위수량산출_한수단위수량" xfId="2476" xr:uid="{00000000-0005-0000-0000-0000150A0000}"/>
    <cellStyle name="1_tree_단위수량산출1" xfId="2477" xr:uid="{00000000-0005-0000-0000-0000160A0000}"/>
    <cellStyle name="1_tree_단위수량산출-1" xfId="2478" xr:uid="{00000000-0005-0000-0000-0000170A0000}"/>
    <cellStyle name="1_tree_단위수량산출1_1" xfId="2479" xr:uid="{00000000-0005-0000-0000-0000180A0000}"/>
    <cellStyle name="1_tree_단위수량산출1_NEW단위수량-주산" xfId="2480" xr:uid="{00000000-0005-0000-0000-0000190A0000}"/>
    <cellStyle name="1_tree_단위수량산출-1_NEW단위수량-주산" xfId="2481" xr:uid="{00000000-0005-0000-0000-00001A0A0000}"/>
    <cellStyle name="1_tree_단위수량산출1_남대천단위수량" xfId="2482" xr:uid="{00000000-0005-0000-0000-00001B0A0000}"/>
    <cellStyle name="1_tree_단위수량산출-1_남대천단위수량" xfId="2483" xr:uid="{00000000-0005-0000-0000-00001C0A0000}"/>
    <cellStyle name="1_tree_단위수량산출1_단위수량" xfId="2484" xr:uid="{00000000-0005-0000-0000-00001D0A0000}"/>
    <cellStyle name="1_tree_단위수량산출-1_단위수량" xfId="2485" xr:uid="{00000000-0005-0000-0000-00001E0A0000}"/>
    <cellStyle name="1_tree_단위수량산출1_단위수량1" xfId="2486" xr:uid="{00000000-0005-0000-0000-00001F0A0000}"/>
    <cellStyle name="1_tree_단위수량산출-1_단위수량1" xfId="2487" xr:uid="{00000000-0005-0000-0000-0000200A0000}"/>
    <cellStyle name="1_tree_단위수량산출1_단위수량15" xfId="2488" xr:uid="{00000000-0005-0000-0000-0000210A0000}"/>
    <cellStyle name="1_tree_단위수량산출-1_단위수량15" xfId="2489" xr:uid="{00000000-0005-0000-0000-0000220A0000}"/>
    <cellStyle name="1_tree_단위수량산출1_도곡단위수량" xfId="2490" xr:uid="{00000000-0005-0000-0000-0000230A0000}"/>
    <cellStyle name="1_tree_단위수량산출-1_도곡단위수량" xfId="2491" xr:uid="{00000000-0005-0000-0000-0000240A0000}"/>
    <cellStyle name="1_tree_단위수량산출1_수량산출서-11.25" xfId="2492" xr:uid="{00000000-0005-0000-0000-0000250A0000}"/>
    <cellStyle name="1_tree_단위수량산출-1_수량산출서-11.25" xfId="2493" xr:uid="{00000000-0005-0000-0000-0000260A0000}"/>
    <cellStyle name="1_tree_단위수량산출1_수량산출서-11.25_NEW단위수량-주산" xfId="2494" xr:uid="{00000000-0005-0000-0000-0000270A0000}"/>
    <cellStyle name="1_tree_단위수량산출-1_수량산출서-11.25_NEW단위수량-주산" xfId="2495" xr:uid="{00000000-0005-0000-0000-0000280A0000}"/>
    <cellStyle name="1_tree_단위수량산출1_수량산출서-11.25_남대천단위수량" xfId="2496" xr:uid="{00000000-0005-0000-0000-0000290A0000}"/>
    <cellStyle name="1_tree_단위수량산출-1_수량산출서-11.25_남대천단위수량" xfId="2497" xr:uid="{00000000-0005-0000-0000-00002A0A0000}"/>
    <cellStyle name="1_tree_단위수량산출1_수량산출서-11.25_단위수량" xfId="2498" xr:uid="{00000000-0005-0000-0000-00002B0A0000}"/>
    <cellStyle name="1_tree_단위수량산출-1_수량산출서-11.25_단위수량" xfId="2499" xr:uid="{00000000-0005-0000-0000-00002C0A0000}"/>
    <cellStyle name="1_tree_단위수량산출1_수량산출서-11.25_단위수량1" xfId="2500" xr:uid="{00000000-0005-0000-0000-00002D0A0000}"/>
    <cellStyle name="1_tree_단위수량산출-1_수량산출서-11.25_단위수량1" xfId="2501" xr:uid="{00000000-0005-0000-0000-00002E0A0000}"/>
    <cellStyle name="1_tree_단위수량산출1_수량산출서-11.25_단위수량15" xfId="2502" xr:uid="{00000000-0005-0000-0000-00002F0A0000}"/>
    <cellStyle name="1_tree_단위수량산출-1_수량산출서-11.25_단위수량15" xfId="2503" xr:uid="{00000000-0005-0000-0000-0000300A0000}"/>
    <cellStyle name="1_tree_단위수량산출1_수량산출서-11.25_도곡단위수량" xfId="2504" xr:uid="{00000000-0005-0000-0000-0000310A0000}"/>
    <cellStyle name="1_tree_단위수량산출-1_수량산출서-11.25_도곡단위수량" xfId="2505" xr:uid="{00000000-0005-0000-0000-0000320A0000}"/>
    <cellStyle name="1_tree_단위수량산출1_수량산출서-11.25_철거단위수량" xfId="2506" xr:uid="{00000000-0005-0000-0000-0000330A0000}"/>
    <cellStyle name="1_tree_단위수량산출-1_수량산출서-11.25_철거단위수량" xfId="2507" xr:uid="{00000000-0005-0000-0000-0000340A0000}"/>
    <cellStyle name="1_tree_단위수량산출1_수량산출서-11.25_철거수량" xfId="2508" xr:uid="{00000000-0005-0000-0000-0000350A0000}"/>
    <cellStyle name="1_tree_단위수량산출-1_수량산출서-11.25_철거수량" xfId="2509" xr:uid="{00000000-0005-0000-0000-0000360A0000}"/>
    <cellStyle name="1_tree_단위수량산출1_수량산출서-11.25_한수단위수량" xfId="2510" xr:uid="{00000000-0005-0000-0000-0000370A0000}"/>
    <cellStyle name="1_tree_단위수량산출-1_수량산출서-11.25_한수단위수량" xfId="2511" xr:uid="{00000000-0005-0000-0000-0000380A0000}"/>
    <cellStyle name="1_tree_단위수량산출1_수량산출서-1201" xfId="2512" xr:uid="{00000000-0005-0000-0000-0000390A0000}"/>
    <cellStyle name="1_tree_단위수량산출-1_수량산출서-1201" xfId="2513" xr:uid="{00000000-0005-0000-0000-00003A0A0000}"/>
    <cellStyle name="1_tree_단위수량산출1_수량산출서-1201_NEW단위수량-주산" xfId="2514" xr:uid="{00000000-0005-0000-0000-00003B0A0000}"/>
    <cellStyle name="1_tree_단위수량산출-1_수량산출서-1201_NEW단위수량-주산" xfId="2515" xr:uid="{00000000-0005-0000-0000-00003C0A0000}"/>
    <cellStyle name="1_tree_단위수량산출1_수량산출서-1201_남대천단위수량" xfId="2516" xr:uid="{00000000-0005-0000-0000-00003D0A0000}"/>
    <cellStyle name="1_tree_단위수량산출-1_수량산출서-1201_남대천단위수량" xfId="2517" xr:uid="{00000000-0005-0000-0000-00003E0A0000}"/>
    <cellStyle name="1_tree_단위수량산출1_수량산출서-1201_단위수량" xfId="2518" xr:uid="{00000000-0005-0000-0000-00003F0A0000}"/>
    <cellStyle name="1_tree_단위수량산출-1_수량산출서-1201_단위수량" xfId="2519" xr:uid="{00000000-0005-0000-0000-0000400A0000}"/>
    <cellStyle name="1_tree_단위수량산출1_수량산출서-1201_단위수량1" xfId="2520" xr:uid="{00000000-0005-0000-0000-0000410A0000}"/>
    <cellStyle name="1_tree_단위수량산출-1_수량산출서-1201_단위수량1" xfId="2521" xr:uid="{00000000-0005-0000-0000-0000420A0000}"/>
    <cellStyle name="1_tree_단위수량산출1_수량산출서-1201_단위수량15" xfId="2522" xr:uid="{00000000-0005-0000-0000-0000430A0000}"/>
    <cellStyle name="1_tree_단위수량산출-1_수량산출서-1201_단위수량15" xfId="2523" xr:uid="{00000000-0005-0000-0000-0000440A0000}"/>
    <cellStyle name="1_tree_단위수량산출1_수량산출서-1201_도곡단위수량" xfId="2524" xr:uid="{00000000-0005-0000-0000-0000450A0000}"/>
    <cellStyle name="1_tree_단위수량산출-1_수량산출서-1201_도곡단위수량" xfId="2525" xr:uid="{00000000-0005-0000-0000-0000460A0000}"/>
    <cellStyle name="1_tree_단위수량산출1_수량산출서-1201_철거단위수량" xfId="2526" xr:uid="{00000000-0005-0000-0000-0000470A0000}"/>
    <cellStyle name="1_tree_단위수량산출-1_수량산출서-1201_철거단위수량" xfId="2527" xr:uid="{00000000-0005-0000-0000-0000480A0000}"/>
    <cellStyle name="1_tree_단위수량산출1_수량산출서-1201_철거수량" xfId="2528" xr:uid="{00000000-0005-0000-0000-0000490A0000}"/>
    <cellStyle name="1_tree_단위수량산출-1_수량산출서-1201_철거수량" xfId="2529" xr:uid="{00000000-0005-0000-0000-00004A0A0000}"/>
    <cellStyle name="1_tree_단위수량산출1_수량산출서-1201_한수단위수량" xfId="2530" xr:uid="{00000000-0005-0000-0000-00004B0A0000}"/>
    <cellStyle name="1_tree_단위수량산출-1_수량산출서-1201_한수단위수량" xfId="2531" xr:uid="{00000000-0005-0000-0000-00004C0A0000}"/>
    <cellStyle name="1_tree_단위수량산출1_시설물단위수량" xfId="2532" xr:uid="{00000000-0005-0000-0000-00004D0A0000}"/>
    <cellStyle name="1_tree_단위수량산출-1_시설물단위수량" xfId="2533" xr:uid="{00000000-0005-0000-0000-00004E0A0000}"/>
    <cellStyle name="1_tree_단위수량산출1_시설물단위수량1" xfId="2534" xr:uid="{00000000-0005-0000-0000-00004F0A0000}"/>
    <cellStyle name="1_tree_단위수량산출-1_시설물단위수량1" xfId="2535" xr:uid="{00000000-0005-0000-0000-0000500A0000}"/>
    <cellStyle name="1_tree_단위수량산출1_시설물단위수량1_시설물단위수량" xfId="2536" xr:uid="{00000000-0005-0000-0000-0000510A0000}"/>
    <cellStyle name="1_tree_단위수량산출-1_시설물단위수량1_시설물단위수량" xfId="2537" xr:uid="{00000000-0005-0000-0000-0000520A0000}"/>
    <cellStyle name="1_tree_단위수량산출1_오창수량산출서" xfId="2538" xr:uid="{00000000-0005-0000-0000-0000530A0000}"/>
    <cellStyle name="1_tree_단위수량산출-1_오창수량산출서" xfId="2539" xr:uid="{00000000-0005-0000-0000-0000540A0000}"/>
    <cellStyle name="1_tree_단위수량산출1_오창수량산출서_NEW단위수량-주산" xfId="2540" xr:uid="{00000000-0005-0000-0000-0000550A0000}"/>
    <cellStyle name="1_tree_단위수량산출-1_오창수량산출서_NEW단위수량-주산" xfId="2541" xr:uid="{00000000-0005-0000-0000-0000560A0000}"/>
    <cellStyle name="1_tree_단위수량산출1_오창수량산출서_남대천단위수량" xfId="2542" xr:uid="{00000000-0005-0000-0000-0000570A0000}"/>
    <cellStyle name="1_tree_단위수량산출-1_오창수량산출서_남대천단위수량" xfId="2543" xr:uid="{00000000-0005-0000-0000-0000580A0000}"/>
    <cellStyle name="1_tree_단위수량산출1_오창수량산출서_단위수량" xfId="2544" xr:uid="{00000000-0005-0000-0000-0000590A0000}"/>
    <cellStyle name="1_tree_단위수량산출-1_오창수량산출서_단위수량" xfId="2545" xr:uid="{00000000-0005-0000-0000-00005A0A0000}"/>
    <cellStyle name="1_tree_단위수량산출1_오창수량산출서_단위수량1" xfId="2546" xr:uid="{00000000-0005-0000-0000-00005B0A0000}"/>
    <cellStyle name="1_tree_단위수량산출-1_오창수량산출서_단위수량1" xfId="2547" xr:uid="{00000000-0005-0000-0000-00005C0A0000}"/>
    <cellStyle name="1_tree_단위수량산출1_오창수량산출서_단위수량15" xfId="2548" xr:uid="{00000000-0005-0000-0000-00005D0A0000}"/>
    <cellStyle name="1_tree_단위수량산출-1_오창수량산출서_단위수량15" xfId="2549" xr:uid="{00000000-0005-0000-0000-00005E0A0000}"/>
    <cellStyle name="1_tree_단위수량산출1_오창수량산출서_도곡단위수량" xfId="2550" xr:uid="{00000000-0005-0000-0000-00005F0A0000}"/>
    <cellStyle name="1_tree_단위수량산출-1_오창수량산출서_도곡단위수량" xfId="2551" xr:uid="{00000000-0005-0000-0000-0000600A0000}"/>
    <cellStyle name="1_tree_단위수량산출1_오창수량산출서_수량산출서-11.25" xfId="2552" xr:uid="{00000000-0005-0000-0000-0000610A0000}"/>
    <cellStyle name="1_tree_단위수량산출-1_오창수량산출서_수량산출서-11.25" xfId="2553" xr:uid="{00000000-0005-0000-0000-0000620A0000}"/>
    <cellStyle name="1_tree_단위수량산출1_오창수량산출서_수량산출서-11.25_NEW단위수량-주산" xfId="2554" xr:uid="{00000000-0005-0000-0000-0000630A0000}"/>
    <cellStyle name="1_tree_단위수량산출-1_오창수량산출서_수량산출서-11.25_NEW단위수량-주산" xfId="2555" xr:uid="{00000000-0005-0000-0000-0000640A0000}"/>
    <cellStyle name="1_tree_단위수량산출1_오창수량산출서_수량산출서-11.25_남대천단위수량" xfId="2556" xr:uid="{00000000-0005-0000-0000-0000650A0000}"/>
    <cellStyle name="1_tree_단위수량산출-1_오창수량산출서_수량산출서-11.25_남대천단위수량" xfId="2557" xr:uid="{00000000-0005-0000-0000-0000660A0000}"/>
    <cellStyle name="1_tree_단위수량산출1_오창수량산출서_수량산출서-11.25_단위수량" xfId="2558" xr:uid="{00000000-0005-0000-0000-0000670A0000}"/>
    <cellStyle name="1_tree_단위수량산출-1_오창수량산출서_수량산출서-11.25_단위수량" xfId="2559" xr:uid="{00000000-0005-0000-0000-0000680A0000}"/>
    <cellStyle name="1_tree_단위수량산출1_오창수량산출서_수량산출서-11.25_단위수량1" xfId="2560" xr:uid="{00000000-0005-0000-0000-0000690A0000}"/>
    <cellStyle name="1_tree_단위수량산출-1_오창수량산출서_수량산출서-11.25_단위수량1" xfId="2561" xr:uid="{00000000-0005-0000-0000-00006A0A0000}"/>
    <cellStyle name="1_tree_단위수량산출1_오창수량산출서_수량산출서-11.25_단위수량15" xfId="2562" xr:uid="{00000000-0005-0000-0000-00006B0A0000}"/>
    <cellStyle name="1_tree_단위수량산출-1_오창수량산출서_수량산출서-11.25_단위수량15" xfId="2563" xr:uid="{00000000-0005-0000-0000-00006C0A0000}"/>
    <cellStyle name="1_tree_단위수량산출1_오창수량산출서_수량산출서-11.25_도곡단위수량" xfId="2564" xr:uid="{00000000-0005-0000-0000-00006D0A0000}"/>
    <cellStyle name="1_tree_단위수량산출-1_오창수량산출서_수량산출서-11.25_도곡단위수량" xfId="2565" xr:uid="{00000000-0005-0000-0000-00006E0A0000}"/>
    <cellStyle name="1_tree_단위수량산출1_오창수량산출서_수량산출서-11.25_철거단위수량" xfId="2566" xr:uid="{00000000-0005-0000-0000-00006F0A0000}"/>
    <cellStyle name="1_tree_단위수량산출-1_오창수량산출서_수량산출서-11.25_철거단위수량" xfId="2567" xr:uid="{00000000-0005-0000-0000-0000700A0000}"/>
    <cellStyle name="1_tree_단위수량산출1_오창수량산출서_수량산출서-11.25_철거수량" xfId="2568" xr:uid="{00000000-0005-0000-0000-0000710A0000}"/>
    <cellStyle name="1_tree_단위수량산출-1_오창수량산출서_수량산출서-11.25_철거수량" xfId="2569" xr:uid="{00000000-0005-0000-0000-0000720A0000}"/>
    <cellStyle name="1_tree_단위수량산출1_오창수량산출서_수량산출서-11.25_한수단위수량" xfId="2570" xr:uid="{00000000-0005-0000-0000-0000730A0000}"/>
    <cellStyle name="1_tree_단위수량산출-1_오창수량산출서_수량산출서-11.25_한수단위수량" xfId="2571" xr:uid="{00000000-0005-0000-0000-0000740A0000}"/>
    <cellStyle name="1_tree_단위수량산출1_오창수량산출서_수량산출서-1201" xfId="2572" xr:uid="{00000000-0005-0000-0000-0000750A0000}"/>
    <cellStyle name="1_tree_단위수량산출-1_오창수량산출서_수량산출서-1201" xfId="2573" xr:uid="{00000000-0005-0000-0000-0000760A0000}"/>
    <cellStyle name="1_tree_단위수량산출1_오창수량산출서_수량산출서-1201_NEW단위수량-주산" xfId="2574" xr:uid="{00000000-0005-0000-0000-0000770A0000}"/>
    <cellStyle name="1_tree_단위수량산출-1_오창수량산출서_수량산출서-1201_NEW단위수량-주산" xfId="2575" xr:uid="{00000000-0005-0000-0000-0000780A0000}"/>
    <cellStyle name="1_tree_단위수량산출1_오창수량산출서_수량산출서-1201_남대천단위수량" xfId="2576" xr:uid="{00000000-0005-0000-0000-0000790A0000}"/>
    <cellStyle name="1_tree_단위수량산출-1_오창수량산출서_수량산출서-1201_남대천단위수량" xfId="2577" xr:uid="{00000000-0005-0000-0000-00007A0A0000}"/>
    <cellStyle name="1_tree_단위수량산출1_오창수량산출서_수량산출서-1201_단위수량" xfId="2578" xr:uid="{00000000-0005-0000-0000-00007B0A0000}"/>
    <cellStyle name="1_tree_단위수량산출-1_오창수량산출서_수량산출서-1201_단위수량" xfId="2579" xr:uid="{00000000-0005-0000-0000-00007C0A0000}"/>
    <cellStyle name="1_tree_단위수량산출1_오창수량산출서_수량산출서-1201_단위수량1" xfId="2580" xr:uid="{00000000-0005-0000-0000-00007D0A0000}"/>
    <cellStyle name="1_tree_단위수량산출-1_오창수량산출서_수량산출서-1201_단위수량1" xfId="2581" xr:uid="{00000000-0005-0000-0000-00007E0A0000}"/>
    <cellStyle name="1_tree_단위수량산출1_오창수량산출서_수량산출서-1201_단위수량15" xfId="2582" xr:uid="{00000000-0005-0000-0000-00007F0A0000}"/>
    <cellStyle name="1_tree_단위수량산출-1_오창수량산출서_수량산출서-1201_단위수량15" xfId="2583" xr:uid="{00000000-0005-0000-0000-0000800A0000}"/>
    <cellStyle name="1_tree_단위수량산출1_오창수량산출서_수량산출서-1201_도곡단위수량" xfId="2584" xr:uid="{00000000-0005-0000-0000-0000810A0000}"/>
    <cellStyle name="1_tree_단위수량산출-1_오창수량산출서_수량산출서-1201_도곡단위수량" xfId="2585" xr:uid="{00000000-0005-0000-0000-0000820A0000}"/>
    <cellStyle name="1_tree_단위수량산출1_오창수량산출서_수량산출서-1201_철거단위수량" xfId="2586" xr:uid="{00000000-0005-0000-0000-0000830A0000}"/>
    <cellStyle name="1_tree_단위수량산출-1_오창수량산출서_수량산출서-1201_철거단위수량" xfId="2587" xr:uid="{00000000-0005-0000-0000-0000840A0000}"/>
    <cellStyle name="1_tree_단위수량산출1_오창수량산출서_수량산출서-1201_철거수량" xfId="2588" xr:uid="{00000000-0005-0000-0000-0000850A0000}"/>
    <cellStyle name="1_tree_단위수량산출-1_오창수량산출서_수량산출서-1201_철거수량" xfId="2589" xr:uid="{00000000-0005-0000-0000-0000860A0000}"/>
    <cellStyle name="1_tree_단위수량산출1_오창수량산출서_수량산출서-1201_한수단위수량" xfId="2590" xr:uid="{00000000-0005-0000-0000-0000870A0000}"/>
    <cellStyle name="1_tree_단위수량산출-1_오창수량산출서_수량산출서-1201_한수단위수량" xfId="2591" xr:uid="{00000000-0005-0000-0000-0000880A0000}"/>
    <cellStyle name="1_tree_단위수량산출1_오창수량산출서_시설물단위수량" xfId="2592" xr:uid="{00000000-0005-0000-0000-0000890A0000}"/>
    <cellStyle name="1_tree_단위수량산출-1_오창수량산출서_시설물단위수량" xfId="2593" xr:uid="{00000000-0005-0000-0000-00008A0A0000}"/>
    <cellStyle name="1_tree_단위수량산출1_오창수량산출서_시설물단위수량1" xfId="2594" xr:uid="{00000000-0005-0000-0000-00008B0A0000}"/>
    <cellStyle name="1_tree_단위수량산출-1_오창수량산출서_시설물단위수량1" xfId="2595" xr:uid="{00000000-0005-0000-0000-00008C0A0000}"/>
    <cellStyle name="1_tree_단위수량산출1_오창수량산출서_시설물단위수량1_시설물단위수량" xfId="2596" xr:uid="{00000000-0005-0000-0000-00008D0A0000}"/>
    <cellStyle name="1_tree_단위수량산출-1_오창수량산출서_시설물단위수량1_시설물단위수량" xfId="2597" xr:uid="{00000000-0005-0000-0000-00008E0A0000}"/>
    <cellStyle name="1_tree_단위수량산출1_오창수량산출서_철거단위수량" xfId="2598" xr:uid="{00000000-0005-0000-0000-00008F0A0000}"/>
    <cellStyle name="1_tree_단위수량산출-1_오창수량산출서_철거단위수량" xfId="2599" xr:uid="{00000000-0005-0000-0000-0000900A0000}"/>
    <cellStyle name="1_tree_단위수량산출1_오창수량산출서_철거수량" xfId="2600" xr:uid="{00000000-0005-0000-0000-0000910A0000}"/>
    <cellStyle name="1_tree_단위수량산출-1_오창수량산출서_철거수량" xfId="2601" xr:uid="{00000000-0005-0000-0000-0000920A0000}"/>
    <cellStyle name="1_tree_단위수량산출1_오창수량산출서_한수단위수량" xfId="2602" xr:uid="{00000000-0005-0000-0000-0000930A0000}"/>
    <cellStyle name="1_tree_단위수량산출-1_오창수량산출서_한수단위수량" xfId="2603" xr:uid="{00000000-0005-0000-0000-0000940A0000}"/>
    <cellStyle name="1_tree_단위수량산출1_용평단위수량" xfId="2604" xr:uid="{00000000-0005-0000-0000-0000950A0000}"/>
    <cellStyle name="1_tree_단위수량산출-1_용평단위수량" xfId="2605" xr:uid="{00000000-0005-0000-0000-0000960A0000}"/>
    <cellStyle name="1_tree_단위수량산출1_철거단위수량" xfId="2606" xr:uid="{00000000-0005-0000-0000-0000970A0000}"/>
    <cellStyle name="1_tree_단위수량산출-1_철거단위수량" xfId="2607" xr:uid="{00000000-0005-0000-0000-0000980A0000}"/>
    <cellStyle name="1_tree_단위수량산출1_철거수량" xfId="2608" xr:uid="{00000000-0005-0000-0000-0000990A0000}"/>
    <cellStyle name="1_tree_단위수량산출-1_철거수량" xfId="2609" xr:uid="{00000000-0005-0000-0000-00009A0A0000}"/>
    <cellStyle name="1_tree_단위수량산출1_한수단위수량" xfId="2610" xr:uid="{00000000-0005-0000-0000-00009B0A0000}"/>
    <cellStyle name="1_tree_단위수량산출-1_한수단위수량" xfId="2611" xr:uid="{00000000-0005-0000-0000-00009C0A0000}"/>
    <cellStyle name="1_tree_단위수량산출2" xfId="2612" xr:uid="{00000000-0005-0000-0000-00009D0A0000}"/>
    <cellStyle name="1_tree_단위수량산출2_NEW단위수량-주산" xfId="2613" xr:uid="{00000000-0005-0000-0000-00009E0A0000}"/>
    <cellStyle name="1_tree_단위수량산출2_남대천단위수량" xfId="2614" xr:uid="{00000000-0005-0000-0000-00009F0A0000}"/>
    <cellStyle name="1_tree_단위수량산출2_단위수량" xfId="2615" xr:uid="{00000000-0005-0000-0000-0000A00A0000}"/>
    <cellStyle name="1_tree_단위수량산출2_단위수량1" xfId="2616" xr:uid="{00000000-0005-0000-0000-0000A10A0000}"/>
    <cellStyle name="1_tree_단위수량산출2_단위수량15" xfId="2617" xr:uid="{00000000-0005-0000-0000-0000A20A0000}"/>
    <cellStyle name="1_tree_단위수량산출2_도곡단위수량" xfId="2618" xr:uid="{00000000-0005-0000-0000-0000A30A0000}"/>
    <cellStyle name="1_tree_단위수량산출2_수량산출서-11.25" xfId="2619" xr:uid="{00000000-0005-0000-0000-0000A40A0000}"/>
    <cellStyle name="1_tree_단위수량산출2_수량산출서-11.25_NEW단위수량-주산" xfId="2620" xr:uid="{00000000-0005-0000-0000-0000A50A0000}"/>
    <cellStyle name="1_tree_단위수량산출2_수량산출서-11.25_남대천단위수량" xfId="2621" xr:uid="{00000000-0005-0000-0000-0000A60A0000}"/>
    <cellStyle name="1_tree_단위수량산출2_수량산출서-11.25_단위수량" xfId="2622" xr:uid="{00000000-0005-0000-0000-0000A70A0000}"/>
    <cellStyle name="1_tree_단위수량산출2_수량산출서-11.25_단위수량1" xfId="2623" xr:uid="{00000000-0005-0000-0000-0000A80A0000}"/>
    <cellStyle name="1_tree_단위수량산출2_수량산출서-11.25_단위수량15" xfId="2624" xr:uid="{00000000-0005-0000-0000-0000A90A0000}"/>
    <cellStyle name="1_tree_단위수량산출2_수량산출서-11.25_도곡단위수량" xfId="2625" xr:uid="{00000000-0005-0000-0000-0000AA0A0000}"/>
    <cellStyle name="1_tree_단위수량산출2_수량산출서-11.25_철거단위수량" xfId="2626" xr:uid="{00000000-0005-0000-0000-0000AB0A0000}"/>
    <cellStyle name="1_tree_단위수량산출2_수량산출서-11.25_철거수량" xfId="2627" xr:uid="{00000000-0005-0000-0000-0000AC0A0000}"/>
    <cellStyle name="1_tree_단위수량산출2_수량산출서-11.25_한수단위수량" xfId="2628" xr:uid="{00000000-0005-0000-0000-0000AD0A0000}"/>
    <cellStyle name="1_tree_단위수량산출2_수량산출서-1201" xfId="2629" xr:uid="{00000000-0005-0000-0000-0000AE0A0000}"/>
    <cellStyle name="1_tree_단위수량산출2_수량산출서-1201_NEW단위수량-주산" xfId="2630" xr:uid="{00000000-0005-0000-0000-0000AF0A0000}"/>
    <cellStyle name="1_tree_단위수량산출2_수량산출서-1201_남대천단위수량" xfId="2631" xr:uid="{00000000-0005-0000-0000-0000B00A0000}"/>
    <cellStyle name="1_tree_단위수량산출2_수량산출서-1201_단위수량" xfId="2632" xr:uid="{00000000-0005-0000-0000-0000B10A0000}"/>
    <cellStyle name="1_tree_단위수량산출2_수량산출서-1201_단위수량1" xfId="2633" xr:uid="{00000000-0005-0000-0000-0000B20A0000}"/>
    <cellStyle name="1_tree_단위수량산출2_수량산출서-1201_단위수량15" xfId="2634" xr:uid="{00000000-0005-0000-0000-0000B30A0000}"/>
    <cellStyle name="1_tree_단위수량산출2_수량산출서-1201_도곡단위수량" xfId="2635" xr:uid="{00000000-0005-0000-0000-0000B40A0000}"/>
    <cellStyle name="1_tree_단위수량산출2_수량산출서-1201_철거단위수량" xfId="2636" xr:uid="{00000000-0005-0000-0000-0000B50A0000}"/>
    <cellStyle name="1_tree_단위수량산출2_수량산출서-1201_철거수량" xfId="2637" xr:uid="{00000000-0005-0000-0000-0000B60A0000}"/>
    <cellStyle name="1_tree_단위수량산출2_수량산출서-1201_한수단위수량" xfId="2638" xr:uid="{00000000-0005-0000-0000-0000B70A0000}"/>
    <cellStyle name="1_tree_단위수량산출2_시설물단위수량" xfId="2639" xr:uid="{00000000-0005-0000-0000-0000B80A0000}"/>
    <cellStyle name="1_tree_단위수량산출2_시설물단위수량1" xfId="2640" xr:uid="{00000000-0005-0000-0000-0000B90A0000}"/>
    <cellStyle name="1_tree_단위수량산출2_시설물단위수량1_시설물단위수량" xfId="2641" xr:uid="{00000000-0005-0000-0000-0000BA0A0000}"/>
    <cellStyle name="1_tree_단위수량산출2_오창수량산출서" xfId="2642" xr:uid="{00000000-0005-0000-0000-0000BB0A0000}"/>
    <cellStyle name="1_tree_단위수량산출2_오창수량산출서_NEW단위수량-주산" xfId="2643" xr:uid="{00000000-0005-0000-0000-0000BC0A0000}"/>
    <cellStyle name="1_tree_단위수량산출2_오창수량산출서_남대천단위수량" xfId="2644" xr:uid="{00000000-0005-0000-0000-0000BD0A0000}"/>
    <cellStyle name="1_tree_단위수량산출2_오창수량산출서_단위수량" xfId="2645" xr:uid="{00000000-0005-0000-0000-0000BE0A0000}"/>
    <cellStyle name="1_tree_단위수량산출2_오창수량산출서_단위수량1" xfId="2646" xr:uid="{00000000-0005-0000-0000-0000BF0A0000}"/>
    <cellStyle name="1_tree_단위수량산출2_오창수량산출서_단위수량15" xfId="2647" xr:uid="{00000000-0005-0000-0000-0000C00A0000}"/>
    <cellStyle name="1_tree_단위수량산출2_오창수량산출서_도곡단위수량" xfId="2648" xr:uid="{00000000-0005-0000-0000-0000C10A0000}"/>
    <cellStyle name="1_tree_단위수량산출2_오창수량산출서_수량산출서-11.25" xfId="2649" xr:uid="{00000000-0005-0000-0000-0000C20A0000}"/>
    <cellStyle name="1_tree_단위수량산출2_오창수량산출서_수량산출서-11.25_NEW단위수량-주산" xfId="2650" xr:uid="{00000000-0005-0000-0000-0000C30A0000}"/>
    <cellStyle name="1_tree_단위수량산출2_오창수량산출서_수량산출서-11.25_남대천단위수량" xfId="2651" xr:uid="{00000000-0005-0000-0000-0000C40A0000}"/>
    <cellStyle name="1_tree_단위수량산출2_오창수량산출서_수량산출서-11.25_단위수량" xfId="2652" xr:uid="{00000000-0005-0000-0000-0000C50A0000}"/>
    <cellStyle name="1_tree_단위수량산출2_오창수량산출서_수량산출서-11.25_단위수량1" xfId="2653" xr:uid="{00000000-0005-0000-0000-0000C60A0000}"/>
    <cellStyle name="1_tree_단위수량산출2_오창수량산출서_수량산출서-11.25_단위수량15" xfId="2654" xr:uid="{00000000-0005-0000-0000-0000C70A0000}"/>
    <cellStyle name="1_tree_단위수량산출2_오창수량산출서_수량산출서-11.25_도곡단위수량" xfId="2655" xr:uid="{00000000-0005-0000-0000-0000C80A0000}"/>
    <cellStyle name="1_tree_단위수량산출2_오창수량산출서_수량산출서-11.25_철거단위수량" xfId="2656" xr:uid="{00000000-0005-0000-0000-0000C90A0000}"/>
    <cellStyle name="1_tree_단위수량산출2_오창수량산출서_수량산출서-11.25_철거수량" xfId="2657" xr:uid="{00000000-0005-0000-0000-0000CA0A0000}"/>
    <cellStyle name="1_tree_단위수량산출2_오창수량산출서_수량산출서-11.25_한수단위수량" xfId="2658" xr:uid="{00000000-0005-0000-0000-0000CB0A0000}"/>
    <cellStyle name="1_tree_단위수량산출2_오창수량산출서_수량산출서-1201" xfId="2659" xr:uid="{00000000-0005-0000-0000-0000CC0A0000}"/>
    <cellStyle name="1_tree_단위수량산출2_오창수량산출서_수량산출서-1201_NEW단위수량-주산" xfId="2660" xr:uid="{00000000-0005-0000-0000-0000CD0A0000}"/>
    <cellStyle name="1_tree_단위수량산출2_오창수량산출서_수량산출서-1201_남대천단위수량" xfId="2661" xr:uid="{00000000-0005-0000-0000-0000CE0A0000}"/>
    <cellStyle name="1_tree_단위수량산출2_오창수량산출서_수량산출서-1201_단위수량" xfId="2662" xr:uid="{00000000-0005-0000-0000-0000CF0A0000}"/>
    <cellStyle name="1_tree_단위수량산출2_오창수량산출서_수량산출서-1201_단위수량1" xfId="2663" xr:uid="{00000000-0005-0000-0000-0000D00A0000}"/>
    <cellStyle name="1_tree_단위수량산출2_오창수량산출서_수량산출서-1201_단위수량15" xfId="2664" xr:uid="{00000000-0005-0000-0000-0000D10A0000}"/>
    <cellStyle name="1_tree_단위수량산출2_오창수량산출서_수량산출서-1201_도곡단위수량" xfId="2665" xr:uid="{00000000-0005-0000-0000-0000D20A0000}"/>
    <cellStyle name="1_tree_단위수량산출2_오창수량산출서_수량산출서-1201_철거단위수량" xfId="2666" xr:uid="{00000000-0005-0000-0000-0000D30A0000}"/>
    <cellStyle name="1_tree_단위수량산출2_오창수량산출서_수량산출서-1201_철거수량" xfId="2667" xr:uid="{00000000-0005-0000-0000-0000D40A0000}"/>
    <cellStyle name="1_tree_단위수량산출2_오창수량산출서_수량산출서-1201_한수단위수량" xfId="2668" xr:uid="{00000000-0005-0000-0000-0000D50A0000}"/>
    <cellStyle name="1_tree_단위수량산출2_오창수량산출서_시설물단위수량" xfId="2669" xr:uid="{00000000-0005-0000-0000-0000D60A0000}"/>
    <cellStyle name="1_tree_단위수량산출2_오창수량산출서_시설물단위수량1" xfId="2670" xr:uid="{00000000-0005-0000-0000-0000D70A0000}"/>
    <cellStyle name="1_tree_단위수량산출2_오창수량산출서_시설물단위수량1_시설물단위수량" xfId="2671" xr:uid="{00000000-0005-0000-0000-0000D80A0000}"/>
    <cellStyle name="1_tree_단위수량산출2_오창수량산출서_철거단위수량" xfId="2672" xr:uid="{00000000-0005-0000-0000-0000D90A0000}"/>
    <cellStyle name="1_tree_단위수량산출2_오창수량산출서_철거수량" xfId="2673" xr:uid="{00000000-0005-0000-0000-0000DA0A0000}"/>
    <cellStyle name="1_tree_단위수량산출2_오창수량산출서_한수단위수량" xfId="2674" xr:uid="{00000000-0005-0000-0000-0000DB0A0000}"/>
    <cellStyle name="1_tree_단위수량산출2_철거단위수량" xfId="2675" xr:uid="{00000000-0005-0000-0000-0000DC0A0000}"/>
    <cellStyle name="1_tree_단위수량산출2_철거수량" xfId="2676" xr:uid="{00000000-0005-0000-0000-0000DD0A0000}"/>
    <cellStyle name="1_tree_단위수량산출2_한수단위수량" xfId="2677" xr:uid="{00000000-0005-0000-0000-0000DE0A0000}"/>
    <cellStyle name="1_tree_단위수량산출-개군" xfId="2678" xr:uid="{00000000-0005-0000-0000-0000DF0A0000}"/>
    <cellStyle name="1_tree_도곡단위수량" xfId="2679" xr:uid="{00000000-0005-0000-0000-0000E00A0000}"/>
    <cellStyle name="1_tree_수량산출서-11.25" xfId="2680" xr:uid="{00000000-0005-0000-0000-0000E10A0000}"/>
    <cellStyle name="1_tree_수량산출서-11.25_NEW단위수량-주산" xfId="2681" xr:uid="{00000000-0005-0000-0000-0000E20A0000}"/>
    <cellStyle name="1_tree_수량산출서-11.25_남대천단위수량" xfId="2682" xr:uid="{00000000-0005-0000-0000-0000E30A0000}"/>
    <cellStyle name="1_tree_수량산출서-11.25_단위수량" xfId="2683" xr:uid="{00000000-0005-0000-0000-0000E40A0000}"/>
    <cellStyle name="1_tree_수량산출서-11.25_단위수량1" xfId="2684" xr:uid="{00000000-0005-0000-0000-0000E50A0000}"/>
    <cellStyle name="1_tree_수량산출서-11.25_단위수량15" xfId="2685" xr:uid="{00000000-0005-0000-0000-0000E60A0000}"/>
    <cellStyle name="1_tree_수량산출서-11.25_도곡단위수량" xfId="2686" xr:uid="{00000000-0005-0000-0000-0000E70A0000}"/>
    <cellStyle name="1_tree_수량산출서-11.25_철거단위수량" xfId="2687" xr:uid="{00000000-0005-0000-0000-0000E80A0000}"/>
    <cellStyle name="1_tree_수량산출서-11.25_철거수량" xfId="2688" xr:uid="{00000000-0005-0000-0000-0000E90A0000}"/>
    <cellStyle name="1_tree_수량산출서-11.25_한수단위수량" xfId="2689" xr:uid="{00000000-0005-0000-0000-0000EA0A0000}"/>
    <cellStyle name="1_tree_수량산출서-1201" xfId="2690" xr:uid="{00000000-0005-0000-0000-0000EB0A0000}"/>
    <cellStyle name="1_tree_수량산출서-1201_NEW단위수량-주산" xfId="2691" xr:uid="{00000000-0005-0000-0000-0000EC0A0000}"/>
    <cellStyle name="1_tree_수량산출서-1201_남대천단위수량" xfId="2692" xr:uid="{00000000-0005-0000-0000-0000ED0A0000}"/>
    <cellStyle name="1_tree_수량산출서-1201_단위수량" xfId="2693" xr:uid="{00000000-0005-0000-0000-0000EE0A0000}"/>
    <cellStyle name="1_tree_수량산출서-1201_단위수량1" xfId="2694" xr:uid="{00000000-0005-0000-0000-0000EF0A0000}"/>
    <cellStyle name="1_tree_수량산출서-1201_단위수량15" xfId="2695" xr:uid="{00000000-0005-0000-0000-0000F00A0000}"/>
    <cellStyle name="1_tree_수량산출서-1201_도곡단위수량" xfId="2696" xr:uid="{00000000-0005-0000-0000-0000F10A0000}"/>
    <cellStyle name="1_tree_수량산출서-1201_철거단위수량" xfId="2697" xr:uid="{00000000-0005-0000-0000-0000F20A0000}"/>
    <cellStyle name="1_tree_수량산출서-1201_철거수량" xfId="2698" xr:uid="{00000000-0005-0000-0000-0000F30A0000}"/>
    <cellStyle name="1_tree_수량산출서-1201_한수단위수량" xfId="2699" xr:uid="{00000000-0005-0000-0000-0000F40A0000}"/>
    <cellStyle name="1_tree_수량산출서-최종" xfId="2700" xr:uid="{00000000-0005-0000-0000-0000F50A0000}"/>
    <cellStyle name="1_tree_수원변경수량산출" xfId="2701" xr:uid="{00000000-0005-0000-0000-0000F60A0000}"/>
    <cellStyle name="1_tree_시설물단위수량" xfId="2702" xr:uid="{00000000-0005-0000-0000-0000F70A0000}"/>
    <cellStyle name="1_tree_시설물단위수량1" xfId="2703" xr:uid="{00000000-0005-0000-0000-0000F80A0000}"/>
    <cellStyle name="1_tree_시설물단위수량1_시설물단위수량" xfId="2704" xr:uid="{00000000-0005-0000-0000-0000F90A0000}"/>
    <cellStyle name="1_tree_쌍용" xfId="2705" xr:uid="{00000000-0005-0000-0000-0000FA0A0000}"/>
    <cellStyle name="1_tree_쌍용_NEW단위수량-주산" xfId="2706" xr:uid="{00000000-0005-0000-0000-0000FB0A0000}"/>
    <cellStyle name="1_tree_쌍용_남대천단위수량" xfId="2707" xr:uid="{00000000-0005-0000-0000-0000FC0A0000}"/>
    <cellStyle name="1_tree_쌍용_단위수량" xfId="2708" xr:uid="{00000000-0005-0000-0000-0000FD0A0000}"/>
    <cellStyle name="1_tree_쌍용_단위수량1" xfId="2709" xr:uid="{00000000-0005-0000-0000-0000FE0A0000}"/>
    <cellStyle name="1_tree_쌍용_단위수량15" xfId="2710" xr:uid="{00000000-0005-0000-0000-0000FF0A0000}"/>
    <cellStyle name="1_tree_쌍용_도곡단위수량" xfId="2711" xr:uid="{00000000-0005-0000-0000-0000000B0000}"/>
    <cellStyle name="1_tree_쌍용_수량산출서-11.25" xfId="2712" xr:uid="{00000000-0005-0000-0000-0000010B0000}"/>
    <cellStyle name="1_tree_쌍용_수량산출서-11.25_NEW단위수량-주산" xfId="2713" xr:uid="{00000000-0005-0000-0000-0000020B0000}"/>
    <cellStyle name="1_tree_쌍용_수량산출서-11.25_남대천단위수량" xfId="2714" xr:uid="{00000000-0005-0000-0000-0000030B0000}"/>
    <cellStyle name="1_tree_쌍용_수량산출서-11.25_단위수량" xfId="2715" xr:uid="{00000000-0005-0000-0000-0000040B0000}"/>
    <cellStyle name="1_tree_쌍용_수량산출서-11.25_단위수량1" xfId="2716" xr:uid="{00000000-0005-0000-0000-0000050B0000}"/>
    <cellStyle name="1_tree_쌍용_수량산출서-11.25_단위수량15" xfId="2717" xr:uid="{00000000-0005-0000-0000-0000060B0000}"/>
    <cellStyle name="1_tree_쌍용_수량산출서-11.25_도곡단위수량" xfId="2718" xr:uid="{00000000-0005-0000-0000-0000070B0000}"/>
    <cellStyle name="1_tree_쌍용_수량산출서-11.25_철거단위수량" xfId="2719" xr:uid="{00000000-0005-0000-0000-0000080B0000}"/>
    <cellStyle name="1_tree_쌍용_수량산출서-11.25_철거수량" xfId="2720" xr:uid="{00000000-0005-0000-0000-0000090B0000}"/>
    <cellStyle name="1_tree_쌍용_수량산출서-11.25_한수단위수량" xfId="2721" xr:uid="{00000000-0005-0000-0000-00000A0B0000}"/>
    <cellStyle name="1_tree_쌍용_수량산출서-1201" xfId="2722" xr:uid="{00000000-0005-0000-0000-00000B0B0000}"/>
    <cellStyle name="1_tree_쌍용_수량산출서-1201_NEW단위수량-주산" xfId="2723" xr:uid="{00000000-0005-0000-0000-00000C0B0000}"/>
    <cellStyle name="1_tree_쌍용_수량산출서-1201_남대천단위수량" xfId="2724" xr:uid="{00000000-0005-0000-0000-00000D0B0000}"/>
    <cellStyle name="1_tree_쌍용_수량산출서-1201_단위수량" xfId="2725" xr:uid="{00000000-0005-0000-0000-00000E0B0000}"/>
    <cellStyle name="1_tree_쌍용_수량산출서-1201_단위수량1" xfId="2726" xr:uid="{00000000-0005-0000-0000-00000F0B0000}"/>
    <cellStyle name="1_tree_쌍용_수량산출서-1201_단위수량15" xfId="2727" xr:uid="{00000000-0005-0000-0000-0000100B0000}"/>
    <cellStyle name="1_tree_쌍용_수량산출서-1201_도곡단위수량" xfId="2728" xr:uid="{00000000-0005-0000-0000-0000110B0000}"/>
    <cellStyle name="1_tree_쌍용_수량산출서-1201_철거단위수량" xfId="2729" xr:uid="{00000000-0005-0000-0000-0000120B0000}"/>
    <cellStyle name="1_tree_쌍용_수량산출서-1201_철거수량" xfId="2730" xr:uid="{00000000-0005-0000-0000-0000130B0000}"/>
    <cellStyle name="1_tree_쌍용_수량산출서-1201_한수단위수량" xfId="2731" xr:uid="{00000000-0005-0000-0000-0000140B0000}"/>
    <cellStyle name="1_tree_쌍용_시설물단위수량" xfId="2732" xr:uid="{00000000-0005-0000-0000-0000150B0000}"/>
    <cellStyle name="1_tree_쌍용_시설물단위수량1" xfId="2733" xr:uid="{00000000-0005-0000-0000-0000160B0000}"/>
    <cellStyle name="1_tree_쌍용_시설물단위수량1_시설물단위수량" xfId="2734" xr:uid="{00000000-0005-0000-0000-0000170B0000}"/>
    <cellStyle name="1_tree_쌍용_오창수량산출서" xfId="2735" xr:uid="{00000000-0005-0000-0000-0000180B0000}"/>
    <cellStyle name="1_tree_쌍용_오창수량산출서_NEW단위수량-주산" xfId="2736" xr:uid="{00000000-0005-0000-0000-0000190B0000}"/>
    <cellStyle name="1_tree_쌍용_오창수량산출서_남대천단위수량" xfId="2737" xr:uid="{00000000-0005-0000-0000-00001A0B0000}"/>
    <cellStyle name="1_tree_쌍용_오창수량산출서_단위수량" xfId="2738" xr:uid="{00000000-0005-0000-0000-00001B0B0000}"/>
    <cellStyle name="1_tree_쌍용_오창수량산출서_단위수량1" xfId="2739" xr:uid="{00000000-0005-0000-0000-00001C0B0000}"/>
    <cellStyle name="1_tree_쌍용_오창수량산출서_단위수량15" xfId="2740" xr:uid="{00000000-0005-0000-0000-00001D0B0000}"/>
    <cellStyle name="1_tree_쌍용_오창수량산출서_도곡단위수량" xfId="2741" xr:uid="{00000000-0005-0000-0000-00001E0B0000}"/>
    <cellStyle name="1_tree_쌍용_오창수량산출서_수량산출서-11.25" xfId="2742" xr:uid="{00000000-0005-0000-0000-00001F0B0000}"/>
    <cellStyle name="1_tree_쌍용_오창수량산출서_수량산출서-11.25_NEW단위수량-주산" xfId="2743" xr:uid="{00000000-0005-0000-0000-0000200B0000}"/>
    <cellStyle name="1_tree_쌍용_오창수량산출서_수량산출서-11.25_남대천단위수량" xfId="2744" xr:uid="{00000000-0005-0000-0000-0000210B0000}"/>
    <cellStyle name="1_tree_쌍용_오창수량산출서_수량산출서-11.25_단위수량" xfId="2745" xr:uid="{00000000-0005-0000-0000-0000220B0000}"/>
    <cellStyle name="1_tree_쌍용_오창수량산출서_수량산출서-11.25_단위수량1" xfId="2746" xr:uid="{00000000-0005-0000-0000-0000230B0000}"/>
    <cellStyle name="1_tree_쌍용_오창수량산출서_수량산출서-11.25_단위수량15" xfId="2747" xr:uid="{00000000-0005-0000-0000-0000240B0000}"/>
    <cellStyle name="1_tree_쌍용_오창수량산출서_수량산출서-11.25_도곡단위수량" xfId="2748" xr:uid="{00000000-0005-0000-0000-0000250B0000}"/>
    <cellStyle name="1_tree_쌍용_오창수량산출서_수량산출서-11.25_철거단위수량" xfId="2749" xr:uid="{00000000-0005-0000-0000-0000260B0000}"/>
    <cellStyle name="1_tree_쌍용_오창수량산출서_수량산출서-11.25_철거수량" xfId="2750" xr:uid="{00000000-0005-0000-0000-0000270B0000}"/>
    <cellStyle name="1_tree_쌍용_오창수량산출서_수량산출서-11.25_한수단위수량" xfId="2751" xr:uid="{00000000-0005-0000-0000-0000280B0000}"/>
    <cellStyle name="1_tree_쌍용_오창수량산출서_수량산출서-1201" xfId="2752" xr:uid="{00000000-0005-0000-0000-0000290B0000}"/>
    <cellStyle name="1_tree_쌍용_오창수량산출서_수량산출서-1201_NEW단위수량-주산" xfId="2753" xr:uid="{00000000-0005-0000-0000-00002A0B0000}"/>
    <cellStyle name="1_tree_쌍용_오창수량산출서_수량산출서-1201_남대천단위수량" xfId="2754" xr:uid="{00000000-0005-0000-0000-00002B0B0000}"/>
    <cellStyle name="1_tree_쌍용_오창수량산출서_수량산출서-1201_단위수량" xfId="2755" xr:uid="{00000000-0005-0000-0000-00002C0B0000}"/>
    <cellStyle name="1_tree_쌍용_오창수량산출서_수량산출서-1201_단위수량1" xfId="2756" xr:uid="{00000000-0005-0000-0000-00002D0B0000}"/>
    <cellStyle name="1_tree_쌍용_오창수량산출서_수량산출서-1201_단위수량15" xfId="2757" xr:uid="{00000000-0005-0000-0000-00002E0B0000}"/>
    <cellStyle name="1_tree_쌍용_오창수량산출서_수량산출서-1201_도곡단위수량" xfId="2758" xr:uid="{00000000-0005-0000-0000-00002F0B0000}"/>
    <cellStyle name="1_tree_쌍용_오창수량산출서_수량산출서-1201_철거단위수량" xfId="2759" xr:uid="{00000000-0005-0000-0000-0000300B0000}"/>
    <cellStyle name="1_tree_쌍용_오창수량산출서_수량산출서-1201_철거수량" xfId="2760" xr:uid="{00000000-0005-0000-0000-0000310B0000}"/>
    <cellStyle name="1_tree_쌍용_오창수량산출서_수량산출서-1201_한수단위수량" xfId="2761" xr:uid="{00000000-0005-0000-0000-0000320B0000}"/>
    <cellStyle name="1_tree_쌍용_오창수량산출서_시설물단위수량" xfId="2762" xr:uid="{00000000-0005-0000-0000-0000330B0000}"/>
    <cellStyle name="1_tree_쌍용_오창수량산출서_시설물단위수량1" xfId="2763" xr:uid="{00000000-0005-0000-0000-0000340B0000}"/>
    <cellStyle name="1_tree_쌍용_오창수량산출서_시설물단위수량1_시설물단위수량" xfId="2764" xr:uid="{00000000-0005-0000-0000-0000350B0000}"/>
    <cellStyle name="1_tree_쌍용_오창수량산출서_철거단위수량" xfId="2765" xr:uid="{00000000-0005-0000-0000-0000360B0000}"/>
    <cellStyle name="1_tree_쌍용_오창수량산출서_철거수량" xfId="2766" xr:uid="{00000000-0005-0000-0000-0000370B0000}"/>
    <cellStyle name="1_tree_쌍용_오창수량산출서_한수단위수량" xfId="2767" xr:uid="{00000000-0005-0000-0000-0000380B0000}"/>
    <cellStyle name="1_tree_쌍용_철거단위수량" xfId="2768" xr:uid="{00000000-0005-0000-0000-0000390B0000}"/>
    <cellStyle name="1_tree_쌍용_철거수량" xfId="2769" xr:uid="{00000000-0005-0000-0000-00003A0B0000}"/>
    <cellStyle name="1_tree_쌍용_한수단위수량" xfId="2770" xr:uid="{00000000-0005-0000-0000-00003B0B0000}"/>
    <cellStyle name="1_tree_안동수량산출" xfId="2771" xr:uid="{00000000-0005-0000-0000-00003C0B0000}"/>
    <cellStyle name="1_tree_안동수량산출최종" xfId="2772" xr:uid="{00000000-0005-0000-0000-00003D0B0000}"/>
    <cellStyle name="1_tree_오창수량산출서" xfId="2773" xr:uid="{00000000-0005-0000-0000-00003E0B0000}"/>
    <cellStyle name="1_tree_오창수량산출서_NEW단위수량-주산" xfId="2774" xr:uid="{00000000-0005-0000-0000-00003F0B0000}"/>
    <cellStyle name="1_tree_오창수량산출서_남대천단위수량" xfId="2775" xr:uid="{00000000-0005-0000-0000-0000400B0000}"/>
    <cellStyle name="1_tree_오창수량산출서_단위수량" xfId="2776" xr:uid="{00000000-0005-0000-0000-0000410B0000}"/>
    <cellStyle name="1_tree_오창수량산출서_단위수량1" xfId="2777" xr:uid="{00000000-0005-0000-0000-0000420B0000}"/>
    <cellStyle name="1_tree_오창수량산출서_단위수량15" xfId="2778" xr:uid="{00000000-0005-0000-0000-0000430B0000}"/>
    <cellStyle name="1_tree_오창수량산출서_도곡단위수량" xfId="2779" xr:uid="{00000000-0005-0000-0000-0000440B0000}"/>
    <cellStyle name="1_tree_오창수량산출서_수량산출서-11.25" xfId="2780" xr:uid="{00000000-0005-0000-0000-0000450B0000}"/>
    <cellStyle name="1_tree_오창수량산출서_수량산출서-11.25_NEW단위수량-주산" xfId="2781" xr:uid="{00000000-0005-0000-0000-0000460B0000}"/>
    <cellStyle name="1_tree_오창수량산출서_수량산출서-11.25_남대천단위수량" xfId="2782" xr:uid="{00000000-0005-0000-0000-0000470B0000}"/>
    <cellStyle name="1_tree_오창수량산출서_수량산출서-11.25_단위수량" xfId="2783" xr:uid="{00000000-0005-0000-0000-0000480B0000}"/>
    <cellStyle name="1_tree_오창수량산출서_수량산출서-11.25_단위수량1" xfId="2784" xr:uid="{00000000-0005-0000-0000-0000490B0000}"/>
    <cellStyle name="1_tree_오창수량산출서_수량산출서-11.25_단위수량15" xfId="2785" xr:uid="{00000000-0005-0000-0000-00004A0B0000}"/>
    <cellStyle name="1_tree_오창수량산출서_수량산출서-11.25_도곡단위수량" xfId="2786" xr:uid="{00000000-0005-0000-0000-00004B0B0000}"/>
    <cellStyle name="1_tree_오창수량산출서_수량산출서-11.25_철거단위수량" xfId="2787" xr:uid="{00000000-0005-0000-0000-00004C0B0000}"/>
    <cellStyle name="1_tree_오창수량산출서_수량산출서-11.25_철거수량" xfId="2788" xr:uid="{00000000-0005-0000-0000-00004D0B0000}"/>
    <cellStyle name="1_tree_오창수량산출서_수량산출서-11.25_한수단위수량" xfId="2789" xr:uid="{00000000-0005-0000-0000-00004E0B0000}"/>
    <cellStyle name="1_tree_오창수량산출서_수량산출서-1201" xfId="2790" xr:uid="{00000000-0005-0000-0000-00004F0B0000}"/>
    <cellStyle name="1_tree_오창수량산출서_수량산출서-1201_NEW단위수량-주산" xfId="2791" xr:uid="{00000000-0005-0000-0000-0000500B0000}"/>
    <cellStyle name="1_tree_오창수량산출서_수량산출서-1201_남대천단위수량" xfId="2792" xr:uid="{00000000-0005-0000-0000-0000510B0000}"/>
    <cellStyle name="1_tree_오창수량산출서_수량산출서-1201_단위수량" xfId="2793" xr:uid="{00000000-0005-0000-0000-0000520B0000}"/>
    <cellStyle name="1_tree_오창수량산출서_수량산출서-1201_단위수량1" xfId="2794" xr:uid="{00000000-0005-0000-0000-0000530B0000}"/>
    <cellStyle name="1_tree_오창수량산출서_수량산출서-1201_단위수량15" xfId="2795" xr:uid="{00000000-0005-0000-0000-0000540B0000}"/>
    <cellStyle name="1_tree_오창수량산출서_수량산출서-1201_도곡단위수량" xfId="2796" xr:uid="{00000000-0005-0000-0000-0000550B0000}"/>
    <cellStyle name="1_tree_오창수량산출서_수량산출서-1201_철거단위수량" xfId="2797" xr:uid="{00000000-0005-0000-0000-0000560B0000}"/>
    <cellStyle name="1_tree_오창수량산출서_수량산출서-1201_철거수량" xfId="2798" xr:uid="{00000000-0005-0000-0000-0000570B0000}"/>
    <cellStyle name="1_tree_오창수량산출서_수량산출서-1201_한수단위수량" xfId="2799" xr:uid="{00000000-0005-0000-0000-0000580B0000}"/>
    <cellStyle name="1_tree_오창수량산출서_시설물단위수량" xfId="2800" xr:uid="{00000000-0005-0000-0000-0000590B0000}"/>
    <cellStyle name="1_tree_오창수량산출서_시설물단위수량1" xfId="2801" xr:uid="{00000000-0005-0000-0000-00005A0B0000}"/>
    <cellStyle name="1_tree_오창수량산출서_시설물단위수량1_시설물단위수량" xfId="2802" xr:uid="{00000000-0005-0000-0000-00005B0B0000}"/>
    <cellStyle name="1_tree_오창수량산출서_철거단위수량" xfId="2803" xr:uid="{00000000-0005-0000-0000-00005C0B0000}"/>
    <cellStyle name="1_tree_오창수량산출서_철거수량" xfId="2804" xr:uid="{00000000-0005-0000-0000-00005D0B0000}"/>
    <cellStyle name="1_tree_오창수량산출서_한수단위수량" xfId="2805" xr:uid="{00000000-0005-0000-0000-00005E0B0000}"/>
    <cellStyle name="1_tree_용평단위수량" xfId="2806" xr:uid="{00000000-0005-0000-0000-00005F0B0000}"/>
    <cellStyle name="1_tree_운동장단위수량" xfId="2807" xr:uid="{00000000-0005-0000-0000-0000600B0000}"/>
    <cellStyle name="1_tree_은파단위수량" xfId="2808" xr:uid="{00000000-0005-0000-0000-0000610B0000}"/>
    <cellStyle name="1_tree_은파단위수량_NEW단위수량-주산" xfId="2809" xr:uid="{00000000-0005-0000-0000-0000620B0000}"/>
    <cellStyle name="1_tree_은파단위수량_남대천단위수량" xfId="2810" xr:uid="{00000000-0005-0000-0000-0000630B0000}"/>
    <cellStyle name="1_tree_은파단위수량_단위수량" xfId="2811" xr:uid="{00000000-0005-0000-0000-0000640B0000}"/>
    <cellStyle name="1_tree_은파단위수량_단위수량1" xfId="2812" xr:uid="{00000000-0005-0000-0000-0000650B0000}"/>
    <cellStyle name="1_tree_은파단위수량_단위수량15" xfId="2813" xr:uid="{00000000-0005-0000-0000-0000660B0000}"/>
    <cellStyle name="1_tree_은파단위수량_도곡단위수량" xfId="2814" xr:uid="{00000000-0005-0000-0000-0000670B0000}"/>
    <cellStyle name="1_tree_은파단위수량_수량산출서-11.25" xfId="2815" xr:uid="{00000000-0005-0000-0000-0000680B0000}"/>
    <cellStyle name="1_tree_은파단위수량_수량산출서-11.25_NEW단위수량-주산" xfId="2816" xr:uid="{00000000-0005-0000-0000-0000690B0000}"/>
    <cellStyle name="1_tree_은파단위수량_수량산출서-11.25_남대천단위수량" xfId="2817" xr:uid="{00000000-0005-0000-0000-00006A0B0000}"/>
    <cellStyle name="1_tree_은파단위수량_수량산출서-11.25_단위수량" xfId="2818" xr:uid="{00000000-0005-0000-0000-00006B0B0000}"/>
    <cellStyle name="1_tree_은파단위수량_수량산출서-11.25_단위수량1" xfId="2819" xr:uid="{00000000-0005-0000-0000-00006C0B0000}"/>
    <cellStyle name="1_tree_은파단위수량_수량산출서-11.25_단위수량15" xfId="2820" xr:uid="{00000000-0005-0000-0000-00006D0B0000}"/>
    <cellStyle name="1_tree_은파단위수량_수량산출서-11.25_도곡단위수량" xfId="2821" xr:uid="{00000000-0005-0000-0000-00006E0B0000}"/>
    <cellStyle name="1_tree_은파단위수량_수량산출서-11.25_철거단위수량" xfId="2822" xr:uid="{00000000-0005-0000-0000-00006F0B0000}"/>
    <cellStyle name="1_tree_은파단위수량_수량산출서-11.25_철거수량" xfId="2823" xr:uid="{00000000-0005-0000-0000-0000700B0000}"/>
    <cellStyle name="1_tree_은파단위수량_수량산출서-11.25_한수단위수량" xfId="2824" xr:uid="{00000000-0005-0000-0000-0000710B0000}"/>
    <cellStyle name="1_tree_은파단위수량_수량산출서-1201" xfId="2825" xr:uid="{00000000-0005-0000-0000-0000720B0000}"/>
    <cellStyle name="1_tree_은파단위수량_수량산출서-1201_NEW단위수량-주산" xfId="2826" xr:uid="{00000000-0005-0000-0000-0000730B0000}"/>
    <cellStyle name="1_tree_은파단위수량_수량산출서-1201_남대천단위수량" xfId="2827" xr:uid="{00000000-0005-0000-0000-0000740B0000}"/>
    <cellStyle name="1_tree_은파단위수량_수량산출서-1201_단위수량" xfId="2828" xr:uid="{00000000-0005-0000-0000-0000750B0000}"/>
    <cellStyle name="1_tree_은파단위수량_수량산출서-1201_단위수량1" xfId="2829" xr:uid="{00000000-0005-0000-0000-0000760B0000}"/>
    <cellStyle name="1_tree_은파단위수량_수량산출서-1201_단위수량15" xfId="2830" xr:uid="{00000000-0005-0000-0000-0000770B0000}"/>
    <cellStyle name="1_tree_은파단위수량_수량산출서-1201_도곡단위수량" xfId="2831" xr:uid="{00000000-0005-0000-0000-0000780B0000}"/>
    <cellStyle name="1_tree_은파단위수량_수량산출서-1201_철거단위수량" xfId="2832" xr:uid="{00000000-0005-0000-0000-0000790B0000}"/>
    <cellStyle name="1_tree_은파단위수량_수량산출서-1201_철거수량" xfId="2833" xr:uid="{00000000-0005-0000-0000-00007A0B0000}"/>
    <cellStyle name="1_tree_은파단위수량_수량산출서-1201_한수단위수량" xfId="2834" xr:uid="{00000000-0005-0000-0000-00007B0B0000}"/>
    <cellStyle name="1_tree_은파단위수량_시설물단위수량" xfId="2835" xr:uid="{00000000-0005-0000-0000-00007C0B0000}"/>
    <cellStyle name="1_tree_은파단위수량_시설물단위수량1" xfId="2836" xr:uid="{00000000-0005-0000-0000-00007D0B0000}"/>
    <cellStyle name="1_tree_은파단위수량_시설물단위수량1_시설물단위수량" xfId="2837" xr:uid="{00000000-0005-0000-0000-00007E0B0000}"/>
    <cellStyle name="1_tree_은파단위수량_오창수량산출서" xfId="2838" xr:uid="{00000000-0005-0000-0000-00007F0B0000}"/>
    <cellStyle name="1_tree_은파단위수량_오창수량산출서_NEW단위수량-주산" xfId="2839" xr:uid="{00000000-0005-0000-0000-0000800B0000}"/>
    <cellStyle name="1_tree_은파단위수량_오창수량산출서_남대천단위수량" xfId="2840" xr:uid="{00000000-0005-0000-0000-0000810B0000}"/>
    <cellStyle name="1_tree_은파단위수량_오창수량산출서_단위수량" xfId="2841" xr:uid="{00000000-0005-0000-0000-0000820B0000}"/>
    <cellStyle name="1_tree_은파단위수량_오창수량산출서_단위수량1" xfId="2842" xr:uid="{00000000-0005-0000-0000-0000830B0000}"/>
    <cellStyle name="1_tree_은파단위수량_오창수량산출서_단위수량15" xfId="2843" xr:uid="{00000000-0005-0000-0000-0000840B0000}"/>
    <cellStyle name="1_tree_은파단위수량_오창수량산출서_도곡단위수량" xfId="2844" xr:uid="{00000000-0005-0000-0000-0000850B0000}"/>
    <cellStyle name="1_tree_은파단위수량_오창수량산출서_수량산출서-11.25" xfId="2845" xr:uid="{00000000-0005-0000-0000-0000860B0000}"/>
    <cellStyle name="1_tree_은파단위수량_오창수량산출서_수량산출서-11.25_NEW단위수량-주산" xfId="2846" xr:uid="{00000000-0005-0000-0000-0000870B0000}"/>
    <cellStyle name="1_tree_은파단위수량_오창수량산출서_수량산출서-11.25_남대천단위수량" xfId="2847" xr:uid="{00000000-0005-0000-0000-0000880B0000}"/>
    <cellStyle name="1_tree_은파단위수량_오창수량산출서_수량산출서-11.25_단위수량" xfId="2848" xr:uid="{00000000-0005-0000-0000-0000890B0000}"/>
    <cellStyle name="1_tree_은파단위수량_오창수량산출서_수량산출서-11.25_단위수량1" xfId="2849" xr:uid="{00000000-0005-0000-0000-00008A0B0000}"/>
    <cellStyle name="1_tree_은파단위수량_오창수량산출서_수량산출서-11.25_단위수량15" xfId="2850" xr:uid="{00000000-0005-0000-0000-00008B0B0000}"/>
    <cellStyle name="1_tree_은파단위수량_오창수량산출서_수량산출서-11.25_도곡단위수량" xfId="2851" xr:uid="{00000000-0005-0000-0000-00008C0B0000}"/>
    <cellStyle name="1_tree_은파단위수량_오창수량산출서_수량산출서-11.25_철거단위수량" xfId="2852" xr:uid="{00000000-0005-0000-0000-00008D0B0000}"/>
    <cellStyle name="1_tree_은파단위수량_오창수량산출서_수량산출서-11.25_철거수량" xfId="2853" xr:uid="{00000000-0005-0000-0000-00008E0B0000}"/>
    <cellStyle name="1_tree_은파단위수량_오창수량산출서_수량산출서-11.25_한수단위수량" xfId="2854" xr:uid="{00000000-0005-0000-0000-00008F0B0000}"/>
    <cellStyle name="1_tree_은파단위수량_오창수량산출서_수량산출서-1201" xfId="2855" xr:uid="{00000000-0005-0000-0000-0000900B0000}"/>
    <cellStyle name="1_tree_은파단위수량_오창수량산출서_수량산출서-1201_NEW단위수량-주산" xfId="2856" xr:uid="{00000000-0005-0000-0000-0000910B0000}"/>
    <cellStyle name="1_tree_은파단위수량_오창수량산출서_수량산출서-1201_남대천단위수량" xfId="2857" xr:uid="{00000000-0005-0000-0000-0000920B0000}"/>
    <cellStyle name="1_tree_은파단위수량_오창수량산출서_수량산출서-1201_단위수량" xfId="2858" xr:uid="{00000000-0005-0000-0000-0000930B0000}"/>
    <cellStyle name="1_tree_은파단위수량_오창수량산출서_수량산출서-1201_단위수량1" xfId="2859" xr:uid="{00000000-0005-0000-0000-0000940B0000}"/>
    <cellStyle name="1_tree_은파단위수량_오창수량산출서_수량산출서-1201_단위수량15" xfId="2860" xr:uid="{00000000-0005-0000-0000-0000950B0000}"/>
    <cellStyle name="1_tree_은파단위수량_오창수량산출서_수량산출서-1201_도곡단위수량" xfId="2861" xr:uid="{00000000-0005-0000-0000-0000960B0000}"/>
    <cellStyle name="1_tree_은파단위수량_오창수량산출서_수량산출서-1201_철거단위수량" xfId="2862" xr:uid="{00000000-0005-0000-0000-0000970B0000}"/>
    <cellStyle name="1_tree_은파단위수량_오창수량산출서_수량산출서-1201_철거수량" xfId="2863" xr:uid="{00000000-0005-0000-0000-0000980B0000}"/>
    <cellStyle name="1_tree_은파단위수량_오창수량산출서_수량산출서-1201_한수단위수량" xfId="2864" xr:uid="{00000000-0005-0000-0000-0000990B0000}"/>
    <cellStyle name="1_tree_은파단위수량_오창수량산출서_시설물단위수량" xfId="2865" xr:uid="{00000000-0005-0000-0000-00009A0B0000}"/>
    <cellStyle name="1_tree_은파단위수량_오창수량산출서_시설물단위수량1" xfId="2866" xr:uid="{00000000-0005-0000-0000-00009B0B0000}"/>
    <cellStyle name="1_tree_은파단위수량_오창수량산출서_시설물단위수량1_시설물단위수량" xfId="2867" xr:uid="{00000000-0005-0000-0000-00009C0B0000}"/>
    <cellStyle name="1_tree_은파단위수량_오창수량산출서_철거단위수량" xfId="2868" xr:uid="{00000000-0005-0000-0000-00009D0B0000}"/>
    <cellStyle name="1_tree_은파단위수량_오창수량산출서_철거수량" xfId="2869" xr:uid="{00000000-0005-0000-0000-00009E0B0000}"/>
    <cellStyle name="1_tree_은파단위수량_오창수량산출서_한수단위수량" xfId="2870" xr:uid="{00000000-0005-0000-0000-00009F0B0000}"/>
    <cellStyle name="1_tree_은파단위수량_용평단위수량" xfId="2871" xr:uid="{00000000-0005-0000-0000-0000A00B0000}"/>
    <cellStyle name="1_tree_은파단위수량_철거단위수량" xfId="2872" xr:uid="{00000000-0005-0000-0000-0000A10B0000}"/>
    <cellStyle name="1_tree_은파단위수량_철거수량" xfId="2873" xr:uid="{00000000-0005-0000-0000-0000A20B0000}"/>
    <cellStyle name="1_tree_은파단위수량_한수단위수량" xfId="2874" xr:uid="{00000000-0005-0000-0000-0000A30B0000}"/>
    <cellStyle name="1_tree_조경포장,관로시설" xfId="2875" xr:uid="{00000000-0005-0000-0000-0000A40B0000}"/>
    <cellStyle name="1_tree_조경포장,관로시설_NEW단위수량-주산" xfId="2876" xr:uid="{00000000-0005-0000-0000-0000A50B0000}"/>
    <cellStyle name="1_tree_조경포장,관로시설_남대천단위수량" xfId="2877" xr:uid="{00000000-0005-0000-0000-0000A60B0000}"/>
    <cellStyle name="1_tree_조경포장,관로시설_단위수량" xfId="2878" xr:uid="{00000000-0005-0000-0000-0000A70B0000}"/>
    <cellStyle name="1_tree_조경포장,관로시설_단위수량1" xfId="2879" xr:uid="{00000000-0005-0000-0000-0000A80B0000}"/>
    <cellStyle name="1_tree_조경포장,관로시설_단위수량15" xfId="2880" xr:uid="{00000000-0005-0000-0000-0000A90B0000}"/>
    <cellStyle name="1_tree_조경포장,관로시설_도곡단위수량" xfId="2881" xr:uid="{00000000-0005-0000-0000-0000AA0B0000}"/>
    <cellStyle name="1_tree_조경포장,관로시설_수량산출서-11.25" xfId="2882" xr:uid="{00000000-0005-0000-0000-0000AB0B0000}"/>
    <cellStyle name="1_tree_조경포장,관로시설_수량산출서-11.25_NEW단위수량-주산" xfId="2883" xr:uid="{00000000-0005-0000-0000-0000AC0B0000}"/>
    <cellStyle name="1_tree_조경포장,관로시설_수량산출서-11.25_남대천단위수량" xfId="2884" xr:uid="{00000000-0005-0000-0000-0000AD0B0000}"/>
    <cellStyle name="1_tree_조경포장,관로시설_수량산출서-11.25_단위수량" xfId="2885" xr:uid="{00000000-0005-0000-0000-0000AE0B0000}"/>
    <cellStyle name="1_tree_조경포장,관로시설_수량산출서-11.25_단위수량1" xfId="2886" xr:uid="{00000000-0005-0000-0000-0000AF0B0000}"/>
    <cellStyle name="1_tree_조경포장,관로시설_수량산출서-11.25_단위수량15" xfId="2887" xr:uid="{00000000-0005-0000-0000-0000B00B0000}"/>
    <cellStyle name="1_tree_조경포장,관로시설_수량산출서-11.25_도곡단위수량" xfId="2888" xr:uid="{00000000-0005-0000-0000-0000B10B0000}"/>
    <cellStyle name="1_tree_조경포장,관로시설_수량산출서-11.25_철거단위수량" xfId="2889" xr:uid="{00000000-0005-0000-0000-0000B20B0000}"/>
    <cellStyle name="1_tree_조경포장,관로시설_수량산출서-11.25_철거수량" xfId="2890" xr:uid="{00000000-0005-0000-0000-0000B30B0000}"/>
    <cellStyle name="1_tree_조경포장,관로시설_수량산출서-11.25_한수단위수량" xfId="2891" xr:uid="{00000000-0005-0000-0000-0000B40B0000}"/>
    <cellStyle name="1_tree_조경포장,관로시설_수량산출서-1201" xfId="2892" xr:uid="{00000000-0005-0000-0000-0000B50B0000}"/>
    <cellStyle name="1_tree_조경포장,관로시설_수량산출서-1201_NEW단위수량-주산" xfId="2893" xr:uid="{00000000-0005-0000-0000-0000B60B0000}"/>
    <cellStyle name="1_tree_조경포장,관로시설_수량산출서-1201_남대천단위수량" xfId="2894" xr:uid="{00000000-0005-0000-0000-0000B70B0000}"/>
    <cellStyle name="1_tree_조경포장,관로시설_수량산출서-1201_단위수량" xfId="2895" xr:uid="{00000000-0005-0000-0000-0000B80B0000}"/>
    <cellStyle name="1_tree_조경포장,관로시설_수량산출서-1201_단위수량1" xfId="2896" xr:uid="{00000000-0005-0000-0000-0000B90B0000}"/>
    <cellStyle name="1_tree_조경포장,관로시설_수량산출서-1201_단위수량15" xfId="2897" xr:uid="{00000000-0005-0000-0000-0000BA0B0000}"/>
    <cellStyle name="1_tree_조경포장,관로시설_수량산출서-1201_도곡단위수량" xfId="2898" xr:uid="{00000000-0005-0000-0000-0000BB0B0000}"/>
    <cellStyle name="1_tree_조경포장,관로시설_수량산출서-1201_철거단위수량" xfId="2899" xr:uid="{00000000-0005-0000-0000-0000BC0B0000}"/>
    <cellStyle name="1_tree_조경포장,관로시설_수량산출서-1201_철거수량" xfId="2900" xr:uid="{00000000-0005-0000-0000-0000BD0B0000}"/>
    <cellStyle name="1_tree_조경포장,관로시설_수량산출서-1201_한수단위수량" xfId="2901" xr:uid="{00000000-0005-0000-0000-0000BE0B0000}"/>
    <cellStyle name="1_tree_조경포장,관로시설_시설물단위수량" xfId="2902" xr:uid="{00000000-0005-0000-0000-0000BF0B0000}"/>
    <cellStyle name="1_tree_조경포장,관로시설_시설물단위수량1" xfId="2903" xr:uid="{00000000-0005-0000-0000-0000C00B0000}"/>
    <cellStyle name="1_tree_조경포장,관로시설_시설물단위수량1_시설물단위수량" xfId="2904" xr:uid="{00000000-0005-0000-0000-0000C10B0000}"/>
    <cellStyle name="1_tree_조경포장,관로시설_오창수량산출서" xfId="2905" xr:uid="{00000000-0005-0000-0000-0000C20B0000}"/>
    <cellStyle name="1_tree_조경포장,관로시설_오창수량산출서_NEW단위수량-주산" xfId="2906" xr:uid="{00000000-0005-0000-0000-0000C30B0000}"/>
    <cellStyle name="1_tree_조경포장,관로시설_오창수량산출서_남대천단위수량" xfId="2907" xr:uid="{00000000-0005-0000-0000-0000C40B0000}"/>
    <cellStyle name="1_tree_조경포장,관로시설_오창수량산출서_단위수량" xfId="2908" xr:uid="{00000000-0005-0000-0000-0000C50B0000}"/>
    <cellStyle name="1_tree_조경포장,관로시설_오창수량산출서_단위수량1" xfId="2909" xr:uid="{00000000-0005-0000-0000-0000C60B0000}"/>
    <cellStyle name="1_tree_조경포장,관로시설_오창수량산출서_단위수량15" xfId="2910" xr:uid="{00000000-0005-0000-0000-0000C70B0000}"/>
    <cellStyle name="1_tree_조경포장,관로시설_오창수량산출서_도곡단위수량" xfId="2911" xr:uid="{00000000-0005-0000-0000-0000C80B0000}"/>
    <cellStyle name="1_tree_조경포장,관로시설_오창수량산출서_수량산출서-11.25" xfId="2912" xr:uid="{00000000-0005-0000-0000-0000C90B0000}"/>
    <cellStyle name="1_tree_조경포장,관로시설_오창수량산출서_수량산출서-11.25_NEW단위수량-주산" xfId="2913" xr:uid="{00000000-0005-0000-0000-0000CA0B0000}"/>
    <cellStyle name="1_tree_조경포장,관로시설_오창수량산출서_수량산출서-11.25_남대천단위수량" xfId="2914" xr:uid="{00000000-0005-0000-0000-0000CB0B0000}"/>
    <cellStyle name="1_tree_조경포장,관로시설_오창수량산출서_수량산출서-11.25_단위수량" xfId="2915" xr:uid="{00000000-0005-0000-0000-0000CC0B0000}"/>
    <cellStyle name="1_tree_조경포장,관로시설_오창수량산출서_수량산출서-11.25_단위수량1" xfId="2916" xr:uid="{00000000-0005-0000-0000-0000CD0B0000}"/>
    <cellStyle name="1_tree_조경포장,관로시설_오창수량산출서_수량산출서-11.25_단위수량15" xfId="2917" xr:uid="{00000000-0005-0000-0000-0000CE0B0000}"/>
    <cellStyle name="1_tree_조경포장,관로시설_오창수량산출서_수량산출서-11.25_도곡단위수량" xfId="2918" xr:uid="{00000000-0005-0000-0000-0000CF0B0000}"/>
    <cellStyle name="1_tree_조경포장,관로시설_오창수량산출서_수량산출서-11.25_철거단위수량" xfId="2919" xr:uid="{00000000-0005-0000-0000-0000D00B0000}"/>
    <cellStyle name="1_tree_조경포장,관로시설_오창수량산출서_수량산출서-11.25_철거수량" xfId="2920" xr:uid="{00000000-0005-0000-0000-0000D10B0000}"/>
    <cellStyle name="1_tree_조경포장,관로시설_오창수량산출서_수량산출서-11.25_한수단위수량" xfId="2921" xr:uid="{00000000-0005-0000-0000-0000D20B0000}"/>
    <cellStyle name="1_tree_조경포장,관로시설_오창수량산출서_수량산출서-1201" xfId="2922" xr:uid="{00000000-0005-0000-0000-0000D30B0000}"/>
    <cellStyle name="1_tree_조경포장,관로시설_오창수량산출서_수량산출서-1201_NEW단위수량-주산" xfId="2923" xr:uid="{00000000-0005-0000-0000-0000D40B0000}"/>
    <cellStyle name="1_tree_조경포장,관로시설_오창수량산출서_수량산출서-1201_남대천단위수량" xfId="2924" xr:uid="{00000000-0005-0000-0000-0000D50B0000}"/>
    <cellStyle name="1_tree_조경포장,관로시설_오창수량산출서_수량산출서-1201_단위수량" xfId="2925" xr:uid="{00000000-0005-0000-0000-0000D60B0000}"/>
    <cellStyle name="1_tree_조경포장,관로시설_오창수량산출서_수량산출서-1201_단위수량1" xfId="2926" xr:uid="{00000000-0005-0000-0000-0000D70B0000}"/>
    <cellStyle name="1_tree_조경포장,관로시설_오창수량산출서_수량산출서-1201_단위수량15" xfId="2927" xr:uid="{00000000-0005-0000-0000-0000D80B0000}"/>
    <cellStyle name="1_tree_조경포장,관로시설_오창수량산출서_수량산출서-1201_도곡단위수량" xfId="2928" xr:uid="{00000000-0005-0000-0000-0000D90B0000}"/>
    <cellStyle name="1_tree_조경포장,관로시설_오창수량산출서_수량산출서-1201_철거단위수량" xfId="2929" xr:uid="{00000000-0005-0000-0000-0000DA0B0000}"/>
    <cellStyle name="1_tree_조경포장,관로시설_오창수량산출서_수량산출서-1201_철거수량" xfId="2930" xr:uid="{00000000-0005-0000-0000-0000DB0B0000}"/>
    <cellStyle name="1_tree_조경포장,관로시설_오창수량산출서_수량산출서-1201_한수단위수량" xfId="2931" xr:uid="{00000000-0005-0000-0000-0000DC0B0000}"/>
    <cellStyle name="1_tree_조경포장,관로시설_오창수량산출서_시설물단위수량" xfId="2932" xr:uid="{00000000-0005-0000-0000-0000DD0B0000}"/>
    <cellStyle name="1_tree_조경포장,관로시설_오창수량산출서_시설물단위수량1" xfId="2933" xr:uid="{00000000-0005-0000-0000-0000DE0B0000}"/>
    <cellStyle name="1_tree_조경포장,관로시설_오창수량산출서_시설물단위수량1_시설물단위수량" xfId="2934" xr:uid="{00000000-0005-0000-0000-0000DF0B0000}"/>
    <cellStyle name="1_tree_조경포장,관로시설_오창수량산출서_철거단위수량" xfId="2935" xr:uid="{00000000-0005-0000-0000-0000E00B0000}"/>
    <cellStyle name="1_tree_조경포장,관로시설_오창수량산출서_철거수량" xfId="2936" xr:uid="{00000000-0005-0000-0000-0000E10B0000}"/>
    <cellStyle name="1_tree_조경포장,관로시설_오창수량산출서_한수단위수량" xfId="2937" xr:uid="{00000000-0005-0000-0000-0000E20B0000}"/>
    <cellStyle name="1_tree_조경포장,관로시설_철거단위수량" xfId="2938" xr:uid="{00000000-0005-0000-0000-0000E30B0000}"/>
    <cellStyle name="1_tree_조경포장,관로시설_철거수량" xfId="2939" xr:uid="{00000000-0005-0000-0000-0000E40B0000}"/>
    <cellStyle name="1_tree_조경포장,관로시설_한수단위수량" xfId="2940" xr:uid="{00000000-0005-0000-0000-0000E50B0000}"/>
    <cellStyle name="1_tree_철거단위수량" xfId="2941" xr:uid="{00000000-0005-0000-0000-0000E60B0000}"/>
    <cellStyle name="1_tree_철거수량" xfId="2942" xr:uid="{00000000-0005-0000-0000-0000E70B0000}"/>
    <cellStyle name="1_tree_총괄" xfId="2943" xr:uid="{00000000-0005-0000-0000-0000E80B0000}"/>
    <cellStyle name="1_tree_총괄_04포장공(011,012)" xfId="2944" xr:uid="{00000000-0005-0000-0000-0000E90B0000}"/>
    <cellStyle name="1_tree_총괄_수량" xfId="2945" xr:uid="{00000000-0005-0000-0000-0000EA0B0000}"/>
    <cellStyle name="1_tree_총괄_주요자재집계표" xfId="2946" xr:uid="{00000000-0005-0000-0000-0000EB0B0000}"/>
    <cellStyle name="1_tree_충남대단위수량" xfId="2947" xr:uid="{00000000-0005-0000-0000-0000EC0B0000}"/>
    <cellStyle name="1_tree_터미널1" xfId="2948" xr:uid="{00000000-0005-0000-0000-0000ED0B0000}"/>
    <cellStyle name="1_tree_터미널1_04포장공(011,012)" xfId="2949" xr:uid="{00000000-0005-0000-0000-0000EE0B0000}"/>
    <cellStyle name="1_tree_터미널1_1" xfId="2950" xr:uid="{00000000-0005-0000-0000-0000EF0B0000}"/>
    <cellStyle name="1_tree_터미널1_1_04포장공(011,012)" xfId="2951" xr:uid="{00000000-0005-0000-0000-0000F00B0000}"/>
    <cellStyle name="1_tree_터미널1_1_수량" xfId="2952" xr:uid="{00000000-0005-0000-0000-0000F10B0000}"/>
    <cellStyle name="1_tree_터미널1_1_주요자재집계표" xfId="2953" xr:uid="{00000000-0005-0000-0000-0000F20B0000}"/>
    <cellStyle name="1_tree_터미널1_수량" xfId="2954" xr:uid="{00000000-0005-0000-0000-0000F30B0000}"/>
    <cellStyle name="1_tree_터미널1_주요자재집계표" xfId="2955" xr:uid="{00000000-0005-0000-0000-0000F40B0000}"/>
    <cellStyle name="1_tree_한수단위수량" xfId="2956" xr:uid="{00000000-0005-0000-0000-0000F50B0000}"/>
    <cellStyle name="1_tree_한풍집계" xfId="2957" xr:uid="{00000000-0005-0000-0000-0000F60B0000}"/>
    <cellStyle name="1_tree_한풍집계_04포장공(011,012)" xfId="2958" xr:uid="{00000000-0005-0000-0000-0000F70B0000}"/>
    <cellStyle name="1_tree_한풍집계_수량" xfId="2959" xr:uid="{00000000-0005-0000-0000-0000F80B0000}"/>
    <cellStyle name="1_tree_한풍집계_주요자재집계표" xfId="2960" xr:uid="{00000000-0005-0000-0000-0000F90B0000}"/>
    <cellStyle name="1_tree_한풍집계_터미널1" xfId="2961" xr:uid="{00000000-0005-0000-0000-0000FA0B0000}"/>
    <cellStyle name="1_tree_한풍집계_터미널1_04포장공(011,012)" xfId="2962" xr:uid="{00000000-0005-0000-0000-0000FB0B0000}"/>
    <cellStyle name="1_tree_한풍집계_터미널1_1" xfId="2963" xr:uid="{00000000-0005-0000-0000-0000FC0B0000}"/>
    <cellStyle name="1_tree_한풍집계_터미널1_1_04포장공(011,012)" xfId="2964" xr:uid="{00000000-0005-0000-0000-0000FD0B0000}"/>
    <cellStyle name="1_tree_한풍집계_터미널1_1_수량" xfId="2965" xr:uid="{00000000-0005-0000-0000-0000FE0B0000}"/>
    <cellStyle name="1_tree_한풍집계_터미널1_1_주요자재집계표" xfId="2966" xr:uid="{00000000-0005-0000-0000-0000FF0B0000}"/>
    <cellStyle name="1_tree_한풍집계_터미널1_수량" xfId="2967" xr:uid="{00000000-0005-0000-0000-0000000C0000}"/>
    <cellStyle name="1_tree_한풍집계_터미널1_주요자재집계표" xfId="2968" xr:uid="{00000000-0005-0000-0000-0000010C0000}"/>
    <cellStyle name="1_tree_휴게시설" xfId="2969" xr:uid="{00000000-0005-0000-0000-0000020C0000}"/>
    <cellStyle name="1_tree_휴게시설_NEW단위수량-주산" xfId="2970" xr:uid="{00000000-0005-0000-0000-0000030C0000}"/>
    <cellStyle name="1_tree_휴게시설_남대천단위수량" xfId="2971" xr:uid="{00000000-0005-0000-0000-0000040C0000}"/>
    <cellStyle name="1_tree_휴게시설_단위수량" xfId="2972" xr:uid="{00000000-0005-0000-0000-0000050C0000}"/>
    <cellStyle name="1_tree_휴게시설_단위수량1" xfId="2973" xr:uid="{00000000-0005-0000-0000-0000060C0000}"/>
    <cellStyle name="1_tree_휴게시설_단위수량15" xfId="2974" xr:uid="{00000000-0005-0000-0000-0000070C0000}"/>
    <cellStyle name="1_tree_휴게시설_도곡단위수량" xfId="2975" xr:uid="{00000000-0005-0000-0000-0000080C0000}"/>
    <cellStyle name="1_tree_휴게시설_수량산출서-11.25" xfId="2976" xr:uid="{00000000-0005-0000-0000-0000090C0000}"/>
    <cellStyle name="1_tree_휴게시설_수량산출서-11.25_NEW단위수량-주산" xfId="2977" xr:uid="{00000000-0005-0000-0000-00000A0C0000}"/>
    <cellStyle name="1_tree_휴게시설_수량산출서-11.25_남대천단위수량" xfId="2978" xr:uid="{00000000-0005-0000-0000-00000B0C0000}"/>
    <cellStyle name="1_tree_휴게시설_수량산출서-11.25_단위수량" xfId="2979" xr:uid="{00000000-0005-0000-0000-00000C0C0000}"/>
    <cellStyle name="1_tree_휴게시설_수량산출서-11.25_단위수량1" xfId="2980" xr:uid="{00000000-0005-0000-0000-00000D0C0000}"/>
    <cellStyle name="1_tree_휴게시설_수량산출서-11.25_단위수량15" xfId="2981" xr:uid="{00000000-0005-0000-0000-00000E0C0000}"/>
    <cellStyle name="1_tree_휴게시설_수량산출서-11.25_도곡단위수량" xfId="2982" xr:uid="{00000000-0005-0000-0000-00000F0C0000}"/>
    <cellStyle name="1_tree_휴게시설_수량산출서-11.25_철거단위수량" xfId="2983" xr:uid="{00000000-0005-0000-0000-0000100C0000}"/>
    <cellStyle name="1_tree_휴게시설_수량산출서-11.25_철거수량" xfId="2984" xr:uid="{00000000-0005-0000-0000-0000110C0000}"/>
    <cellStyle name="1_tree_휴게시설_수량산출서-11.25_한수단위수량" xfId="2985" xr:uid="{00000000-0005-0000-0000-0000120C0000}"/>
    <cellStyle name="1_tree_휴게시설_수량산출서-1201" xfId="2986" xr:uid="{00000000-0005-0000-0000-0000130C0000}"/>
    <cellStyle name="1_tree_휴게시설_수량산출서-1201_NEW단위수량-주산" xfId="2987" xr:uid="{00000000-0005-0000-0000-0000140C0000}"/>
    <cellStyle name="1_tree_휴게시설_수량산출서-1201_남대천단위수량" xfId="2988" xr:uid="{00000000-0005-0000-0000-0000150C0000}"/>
    <cellStyle name="1_tree_휴게시설_수량산출서-1201_단위수량" xfId="2989" xr:uid="{00000000-0005-0000-0000-0000160C0000}"/>
    <cellStyle name="1_tree_휴게시설_수량산출서-1201_단위수량1" xfId="2990" xr:uid="{00000000-0005-0000-0000-0000170C0000}"/>
    <cellStyle name="1_tree_휴게시설_수량산출서-1201_단위수량15" xfId="2991" xr:uid="{00000000-0005-0000-0000-0000180C0000}"/>
    <cellStyle name="1_tree_휴게시설_수량산출서-1201_도곡단위수량" xfId="2992" xr:uid="{00000000-0005-0000-0000-0000190C0000}"/>
    <cellStyle name="1_tree_휴게시설_수량산출서-1201_철거단위수량" xfId="2993" xr:uid="{00000000-0005-0000-0000-00001A0C0000}"/>
    <cellStyle name="1_tree_휴게시설_수량산출서-1201_철거수량" xfId="2994" xr:uid="{00000000-0005-0000-0000-00001B0C0000}"/>
    <cellStyle name="1_tree_휴게시설_수량산출서-1201_한수단위수량" xfId="2995" xr:uid="{00000000-0005-0000-0000-00001C0C0000}"/>
    <cellStyle name="1_tree_휴게시설_시설물단위수량" xfId="2996" xr:uid="{00000000-0005-0000-0000-00001D0C0000}"/>
    <cellStyle name="1_tree_휴게시설_시설물단위수량1" xfId="2997" xr:uid="{00000000-0005-0000-0000-00001E0C0000}"/>
    <cellStyle name="1_tree_휴게시설_시설물단위수량1_시설물단위수량" xfId="2998" xr:uid="{00000000-0005-0000-0000-00001F0C0000}"/>
    <cellStyle name="1_tree_휴게시설_오창수량산출서" xfId="2999" xr:uid="{00000000-0005-0000-0000-0000200C0000}"/>
    <cellStyle name="1_tree_휴게시설_오창수량산출서_NEW단위수량-주산" xfId="3000" xr:uid="{00000000-0005-0000-0000-0000210C0000}"/>
    <cellStyle name="1_tree_휴게시설_오창수량산출서_남대천단위수량" xfId="3001" xr:uid="{00000000-0005-0000-0000-0000220C0000}"/>
    <cellStyle name="1_tree_휴게시설_오창수량산출서_단위수량" xfId="3002" xr:uid="{00000000-0005-0000-0000-0000230C0000}"/>
    <cellStyle name="1_tree_휴게시설_오창수량산출서_단위수량1" xfId="3003" xr:uid="{00000000-0005-0000-0000-0000240C0000}"/>
    <cellStyle name="1_tree_휴게시설_오창수량산출서_단위수량15" xfId="3004" xr:uid="{00000000-0005-0000-0000-0000250C0000}"/>
    <cellStyle name="1_tree_휴게시설_오창수량산출서_도곡단위수량" xfId="3005" xr:uid="{00000000-0005-0000-0000-0000260C0000}"/>
    <cellStyle name="1_tree_휴게시설_오창수량산출서_수량산출서-11.25" xfId="3006" xr:uid="{00000000-0005-0000-0000-0000270C0000}"/>
    <cellStyle name="1_tree_휴게시설_오창수량산출서_수량산출서-11.25_NEW단위수량-주산" xfId="3007" xr:uid="{00000000-0005-0000-0000-0000280C0000}"/>
    <cellStyle name="1_tree_휴게시설_오창수량산출서_수량산출서-11.25_남대천단위수량" xfId="3008" xr:uid="{00000000-0005-0000-0000-0000290C0000}"/>
    <cellStyle name="1_tree_휴게시설_오창수량산출서_수량산출서-11.25_단위수량" xfId="3009" xr:uid="{00000000-0005-0000-0000-00002A0C0000}"/>
    <cellStyle name="1_tree_휴게시설_오창수량산출서_수량산출서-11.25_단위수량1" xfId="3010" xr:uid="{00000000-0005-0000-0000-00002B0C0000}"/>
    <cellStyle name="1_tree_휴게시설_오창수량산출서_수량산출서-11.25_단위수량15" xfId="3011" xr:uid="{00000000-0005-0000-0000-00002C0C0000}"/>
    <cellStyle name="1_tree_휴게시설_오창수량산출서_수량산출서-11.25_도곡단위수량" xfId="3012" xr:uid="{00000000-0005-0000-0000-00002D0C0000}"/>
    <cellStyle name="1_tree_휴게시설_오창수량산출서_수량산출서-11.25_철거단위수량" xfId="3013" xr:uid="{00000000-0005-0000-0000-00002E0C0000}"/>
    <cellStyle name="1_tree_휴게시설_오창수량산출서_수량산출서-11.25_철거수량" xfId="3014" xr:uid="{00000000-0005-0000-0000-00002F0C0000}"/>
    <cellStyle name="1_tree_휴게시설_오창수량산출서_수량산출서-11.25_한수단위수량" xfId="3015" xr:uid="{00000000-0005-0000-0000-0000300C0000}"/>
    <cellStyle name="1_tree_휴게시설_오창수량산출서_수량산출서-1201" xfId="3016" xr:uid="{00000000-0005-0000-0000-0000310C0000}"/>
    <cellStyle name="1_tree_휴게시설_오창수량산출서_수량산출서-1201_NEW단위수량-주산" xfId="3017" xr:uid="{00000000-0005-0000-0000-0000320C0000}"/>
    <cellStyle name="1_tree_휴게시설_오창수량산출서_수량산출서-1201_남대천단위수량" xfId="3018" xr:uid="{00000000-0005-0000-0000-0000330C0000}"/>
    <cellStyle name="1_tree_휴게시설_오창수량산출서_수량산출서-1201_단위수량" xfId="3019" xr:uid="{00000000-0005-0000-0000-0000340C0000}"/>
    <cellStyle name="1_tree_휴게시설_오창수량산출서_수량산출서-1201_단위수량1" xfId="3020" xr:uid="{00000000-0005-0000-0000-0000350C0000}"/>
    <cellStyle name="1_tree_휴게시설_오창수량산출서_수량산출서-1201_단위수량15" xfId="3021" xr:uid="{00000000-0005-0000-0000-0000360C0000}"/>
    <cellStyle name="1_tree_휴게시설_오창수량산출서_수량산출서-1201_도곡단위수량" xfId="3022" xr:uid="{00000000-0005-0000-0000-0000370C0000}"/>
    <cellStyle name="1_tree_휴게시설_오창수량산출서_수량산출서-1201_철거단위수량" xfId="3023" xr:uid="{00000000-0005-0000-0000-0000380C0000}"/>
    <cellStyle name="1_tree_휴게시설_오창수량산출서_수량산출서-1201_철거수량" xfId="3024" xr:uid="{00000000-0005-0000-0000-0000390C0000}"/>
    <cellStyle name="1_tree_휴게시설_오창수량산출서_수량산출서-1201_한수단위수량" xfId="3025" xr:uid="{00000000-0005-0000-0000-00003A0C0000}"/>
    <cellStyle name="1_tree_휴게시설_오창수량산출서_시설물단위수량" xfId="3026" xr:uid="{00000000-0005-0000-0000-00003B0C0000}"/>
    <cellStyle name="1_tree_휴게시설_오창수량산출서_시설물단위수량1" xfId="3027" xr:uid="{00000000-0005-0000-0000-00003C0C0000}"/>
    <cellStyle name="1_tree_휴게시설_오창수량산출서_시설물단위수량1_시설물단위수량" xfId="3028" xr:uid="{00000000-0005-0000-0000-00003D0C0000}"/>
    <cellStyle name="1_tree_휴게시설_오창수량산출서_철거단위수량" xfId="3029" xr:uid="{00000000-0005-0000-0000-00003E0C0000}"/>
    <cellStyle name="1_tree_휴게시설_오창수량산출서_철거수량" xfId="3030" xr:uid="{00000000-0005-0000-0000-00003F0C0000}"/>
    <cellStyle name="1_tree_휴게시설_오창수량산출서_한수단위수량" xfId="3031" xr:uid="{00000000-0005-0000-0000-0000400C0000}"/>
    <cellStyle name="1_tree_휴게시설_철거단위수량" xfId="3032" xr:uid="{00000000-0005-0000-0000-0000410C0000}"/>
    <cellStyle name="1_tree_휴게시설_철거수량" xfId="3033" xr:uid="{00000000-0005-0000-0000-0000420C0000}"/>
    <cellStyle name="1_tree_휴게시설_한수단위수량" xfId="3034" xr:uid="{00000000-0005-0000-0000-0000430C0000}"/>
    <cellStyle name="1_수량" xfId="3035" xr:uid="{00000000-0005-0000-0000-0000440C0000}"/>
    <cellStyle name="1_주요자재집계표" xfId="3036" xr:uid="{00000000-0005-0000-0000-0000450C0000}"/>
    <cellStyle name="1_철원공설운동장전체분설계변경" xfId="3264" xr:uid="{00000000-0005-0000-0000-0000460C0000}"/>
    <cellStyle name="11" xfId="3037" xr:uid="{00000000-0005-0000-0000-0000470C0000}"/>
    <cellStyle name="111" xfId="3038" xr:uid="{00000000-0005-0000-0000-0000480C0000}"/>
    <cellStyle name="123" xfId="3265" xr:uid="{00000000-0005-0000-0000-0000490C0000}"/>
    <cellStyle name="19990216" xfId="3724" xr:uid="{00000000-0005-0000-0000-00004A0C0000}"/>
    <cellStyle name="¹eº" xfId="3266" xr:uid="{00000000-0005-0000-0000-00004B0C0000}"/>
    <cellStyle name="¹éº" xfId="3267" xr:uid="{00000000-0005-0000-0000-00004C0C0000}"/>
    <cellStyle name="¹eº_마곡보완" xfId="3268" xr:uid="{00000000-0005-0000-0000-00004D0C0000}"/>
    <cellStyle name="¹éº_마곡보완" xfId="3269" xr:uid="{00000000-0005-0000-0000-00004E0C0000}"/>
    <cellStyle name="¹éºÐÀ²_¿îÀüÀÚ±Ý" xfId="3725" xr:uid="{00000000-0005-0000-0000-00004F0C0000}"/>
    <cellStyle name="2" xfId="3039" xr:uid="{00000000-0005-0000-0000-0000500C0000}"/>
    <cellStyle name="²" xfId="3726" xr:uid="{00000000-0005-0000-0000-0000510C0000}"/>
    <cellStyle name="2)" xfId="9" xr:uid="{00000000-0005-0000-0000-0000520C0000}"/>
    <cellStyle name="2_철원공설운동장전체분설계변경" xfId="3270" xr:uid="{00000000-0005-0000-0000-0000530C0000}"/>
    <cellStyle name="20% - 강조색1 2" xfId="3727" xr:uid="{00000000-0005-0000-0000-0000540C0000}"/>
    <cellStyle name="20% - 강조색2 2" xfId="3728" xr:uid="{00000000-0005-0000-0000-0000550C0000}"/>
    <cellStyle name="20% - 강조색3 2" xfId="3729" xr:uid="{00000000-0005-0000-0000-0000560C0000}"/>
    <cellStyle name="20% - 강조색4 2" xfId="3730" xr:uid="{00000000-0005-0000-0000-0000570C0000}"/>
    <cellStyle name="20% - 강조색5 2" xfId="3731" xr:uid="{00000000-0005-0000-0000-0000580C0000}"/>
    <cellStyle name="20% - 강조색6 2" xfId="3732" xr:uid="{00000000-0005-0000-0000-0000590C0000}"/>
    <cellStyle name="2자리" xfId="3040" xr:uid="{00000000-0005-0000-0000-00005A0C0000}"/>
    <cellStyle name="2자리선" xfId="3041" xr:uid="{00000000-0005-0000-0000-00005B0C0000}"/>
    <cellStyle name="3" xfId="3042" xr:uid="{00000000-0005-0000-0000-00005C0C0000}"/>
    <cellStyle name="³¯Â¥" xfId="3733" xr:uid="{00000000-0005-0000-0000-00005D0C0000}"/>
    <cellStyle name="40% - 강조색1 2" xfId="3734" xr:uid="{00000000-0005-0000-0000-00005E0C0000}"/>
    <cellStyle name="40% - 강조색2 2" xfId="3735" xr:uid="{00000000-0005-0000-0000-00005F0C0000}"/>
    <cellStyle name="40% - 강조색3 2" xfId="3736" xr:uid="{00000000-0005-0000-0000-0000600C0000}"/>
    <cellStyle name="40% - 강조색4 2" xfId="3737" xr:uid="{00000000-0005-0000-0000-0000610C0000}"/>
    <cellStyle name="40% - 강조색5 2" xfId="3738" xr:uid="{00000000-0005-0000-0000-0000620C0000}"/>
    <cellStyle name="40% - 강조색6 2" xfId="3739" xr:uid="{00000000-0005-0000-0000-0000630C0000}"/>
    <cellStyle name="6" xfId="3043" xr:uid="{00000000-0005-0000-0000-0000640C0000}"/>
    <cellStyle name="60" xfId="3271" xr:uid="{00000000-0005-0000-0000-0000650C0000}"/>
    <cellStyle name="60% - 강조색1 2" xfId="3740" xr:uid="{00000000-0005-0000-0000-0000660C0000}"/>
    <cellStyle name="60% - 강조색2 2" xfId="3741" xr:uid="{00000000-0005-0000-0000-0000670C0000}"/>
    <cellStyle name="60% - 강조색3 2" xfId="3742" xr:uid="{00000000-0005-0000-0000-0000680C0000}"/>
    <cellStyle name="60% - 강조색4 2" xfId="3743" xr:uid="{00000000-0005-0000-0000-0000690C0000}"/>
    <cellStyle name="60% - 강조색5 2" xfId="3744" xr:uid="{00000000-0005-0000-0000-00006A0C0000}"/>
    <cellStyle name="60% - 강조색6 2" xfId="3745" xr:uid="{00000000-0005-0000-0000-00006B0C0000}"/>
    <cellStyle name="82" xfId="3746" xr:uid="{00000000-0005-0000-0000-00006C0C0000}"/>
    <cellStyle name="9" xfId="3044" xr:uid="{00000000-0005-0000-0000-00006D0C0000}"/>
    <cellStyle name="9_04포장공(011,012)" xfId="3045" xr:uid="{00000000-0005-0000-0000-00006E0C0000}"/>
    <cellStyle name="9_수량" xfId="3046" xr:uid="{00000000-0005-0000-0000-00006F0C0000}"/>
    <cellStyle name="9_주요자재집계표" xfId="3047" xr:uid="{00000000-0005-0000-0000-0000700C0000}"/>
    <cellStyle name="90" xfId="3048" xr:uid="{00000000-0005-0000-0000-0000710C0000}"/>
    <cellStyle name="96" xfId="3049" xr:uid="{00000000-0005-0000-0000-0000720C0000}"/>
    <cellStyle name="a [0]_mud plant bolted" xfId="3272" xr:uid="{00000000-0005-0000-0000-0000730C0000}"/>
    <cellStyle name="a)" xfId="3050" xr:uid="{00000000-0005-0000-0000-0000740C0000}"/>
    <cellStyle name="A¨­￠￢￠O [0]_INQUIRY ￠?￥i¨u¡AAⓒ￢Aⓒª " xfId="10" xr:uid="{00000000-0005-0000-0000-0000750C0000}"/>
    <cellStyle name="A¨­￠￢￠O_INQUIRY ￠?￥i¨u¡AAⓒ￢Aⓒª " xfId="11" xr:uid="{00000000-0005-0000-0000-0000760C0000}"/>
    <cellStyle name="Actual Date" xfId="3747" xr:uid="{00000000-0005-0000-0000-0000770C0000}"/>
    <cellStyle name="Ae" xfId="3273" xr:uid="{00000000-0005-0000-0000-0000780C0000}"/>
    <cellStyle name="Åë" xfId="3274" xr:uid="{00000000-0005-0000-0000-0000790C0000}"/>
    <cellStyle name="Ae_마곡보완" xfId="3275" xr:uid="{00000000-0005-0000-0000-00007A0C0000}"/>
    <cellStyle name="Åë_마곡보완" xfId="3276" xr:uid="{00000000-0005-0000-0000-00007B0C0000}"/>
    <cellStyle name="Aee­ " xfId="3748" xr:uid="{00000000-0005-0000-0000-00007C0C0000}"/>
    <cellStyle name="Aee­ [" xfId="3277" xr:uid="{00000000-0005-0000-0000-00007D0C0000}"/>
    <cellStyle name="Åëè­ [" xfId="3278" xr:uid="{00000000-0005-0000-0000-00007E0C0000}"/>
    <cellStyle name="Aee­ [_마곡보완" xfId="3279" xr:uid="{00000000-0005-0000-0000-00007F0C0000}"/>
    <cellStyle name="Åëè­ [_마곡보완" xfId="3280" xr:uid="{00000000-0005-0000-0000-0000800C0000}"/>
    <cellStyle name="AeE­ [0]_ 2ÆAAþº° " xfId="3051" xr:uid="{00000000-0005-0000-0000-0000810C0000}"/>
    <cellStyle name="ÅëÈ­ [0]_¸ðÇü¸·" xfId="3749" xr:uid="{00000000-0005-0000-0000-0000820C0000}"/>
    <cellStyle name="AeE­ [0]_°eE¹_11¿a½A " xfId="3750" xr:uid="{00000000-0005-0000-0000-0000830C0000}"/>
    <cellStyle name="ÅëÈ­ [0]_INQUIRY ¿µ¾÷ÃßÁø " xfId="3281" xr:uid="{00000000-0005-0000-0000-0000840C0000}"/>
    <cellStyle name="AeE­ [0]_INQUIRY ¿μ¾÷AßAø " xfId="12" xr:uid="{00000000-0005-0000-0000-0000850C0000}"/>
    <cellStyle name="ÅëÈ­ [0]_laroux" xfId="3751" xr:uid="{00000000-0005-0000-0000-0000860C0000}"/>
    <cellStyle name="AeE­ [0]_PERSONAL" xfId="3752" xr:uid="{00000000-0005-0000-0000-0000870C0000}"/>
    <cellStyle name="AeE­_ 2ÆAAþº° " xfId="3052" xr:uid="{00000000-0005-0000-0000-0000880C0000}"/>
    <cellStyle name="ÅëÈ­_¸ðÇü¸·" xfId="3753" xr:uid="{00000000-0005-0000-0000-0000890C0000}"/>
    <cellStyle name="AeE­_°eE¹_11¿a½A " xfId="3754" xr:uid="{00000000-0005-0000-0000-00008A0C0000}"/>
    <cellStyle name="ÅëÈ­_INQUIRY ¿µ¾÷ÃßÁø " xfId="3282" xr:uid="{00000000-0005-0000-0000-00008B0C0000}"/>
    <cellStyle name="AeE­_INQUIRY ¿μ¾÷AßAø " xfId="13" xr:uid="{00000000-0005-0000-0000-00008C0C0000}"/>
    <cellStyle name="ÅëÈ­_laroux" xfId="3755" xr:uid="{00000000-0005-0000-0000-00008D0C0000}"/>
    <cellStyle name="AeE­_PERSONAL" xfId="3756" xr:uid="{00000000-0005-0000-0000-00008E0C0000}"/>
    <cellStyle name="AeE¡ⓒ [0]_INQUIRY ￠?￥i¨u¡AAⓒ￢Aⓒª " xfId="14" xr:uid="{00000000-0005-0000-0000-00008F0C0000}"/>
    <cellStyle name="AeE¡ⓒ_INQUIRY ￠?￥i¨u¡AAⓒ￢Aⓒª " xfId="15" xr:uid="{00000000-0005-0000-0000-0000900C0000}"/>
    <cellStyle name="ÆÛ¼¾Æ®" xfId="3757" xr:uid="{00000000-0005-0000-0000-0000910C0000}"/>
    <cellStyle name="ALIGNMENT" xfId="3053" xr:uid="{00000000-0005-0000-0000-0000920C0000}"/>
    <cellStyle name="Aþ" xfId="3283" xr:uid="{00000000-0005-0000-0000-0000930C0000}"/>
    <cellStyle name="Äþ" xfId="3284" xr:uid="{00000000-0005-0000-0000-0000940C0000}"/>
    <cellStyle name="Aþ_마곡보완" xfId="3285" xr:uid="{00000000-0005-0000-0000-0000950C0000}"/>
    <cellStyle name="Äþ_마곡보완" xfId="3286" xr:uid="{00000000-0005-0000-0000-0000960C0000}"/>
    <cellStyle name="Aþ¸¶ [" xfId="3287" xr:uid="{00000000-0005-0000-0000-0000970C0000}"/>
    <cellStyle name="Äþ¸¶ [" xfId="3288" xr:uid="{00000000-0005-0000-0000-0000980C0000}"/>
    <cellStyle name="Aþ¸¶ [_마곡보완" xfId="3289" xr:uid="{00000000-0005-0000-0000-0000990C0000}"/>
    <cellStyle name="Äþ¸¶ [_마곡보완" xfId="3290" xr:uid="{00000000-0005-0000-0000-00009A0C0000}"/>
    <cellStyle name="AÞ¸¶ [0]_ 2ÆAAþº° " xfId="3054" xr:uid="{00000000-0005-0000-0000-00009B0C0000}"/>
    <cellStyle name="ÄÞ¸¶ [0]_¸ðÇü¸·" xfId="3758" xr:uid="{00000000-0005-0000-0000-00009C0C0000}"/>
    <cellStyle name="AÞ¸¶ [0]_°eE¹_11¿a½A " xfId="3759" xr:uid="{00000000-0005-0000-0000-00009D0C0000}"/>
    <cellStyle name="ÄÞ¸¶ [0]_INQUIRY ¿µ¾÷ÃßÁø " xfId="3291" xr:uid="{00000000-0005-0000-0000-00009E0C0000}"/>
    <cellStyle name="AÞ¸¶ [0]_INQUIRY ¿μ¾÷AßAø " xfId="16" xr:uid="{00000000-0005-0000-0000-00009F0C0000}"/>
    <cellStyle name="ÄÞ¸¶ [0]_laroux" xfId="3760" xr:uid="{00000000-0005-0000-0000-0000A00C0000}"/>
    <cellStyle name="AÞ¸¶_ 2ÆAAþº° " xfId="3055" xr:uid="{00000000-0005-0000-0000-0000A10C0000}"/>
    <cellStyle name="ÄÞ¸¶_¸ðÇü¸·" xfId="3761" xr:uid="{00000000-0005-0000-0000-0000A20C0000}"/>
    <cellStyle name="AÞ¸¶_°eE¹_11¿a½A " xfId="3762" xr:uid="{00000000-0005-0000-0000-0000A30C0000}"/>
    <cellStyle name="ÄÞ¸¶_INQUIRY ¿µ¾÷ÃßÁø " xfId="3292" xr:uid="{00000000-0005-0000-0000-0000A40C0000}"/>
    <cellStyle name="AÞ¸¶_INQUIRY ¿μ¾÷AßAø " xfId="17" xr:uid="{00000000-0005-0000-0000-0000A50C0000}"/>
    <cellStyle name="ÄÞ¸¶_laroux" xfId="3763" xr:uid="{00000000-0005-0000-0000-0000A60C0000}"/>
    <cellStyle name="ÀÚ¸®¼ö" xfId="3764" xr:uid="{00000000-0005-0000-0000-0000A70C0000}"/>
    <cellStyle name="ÀÚ¸®¼ö0" xfId="3765" xr:uid="{00000000-0005-0000-0000-0000A80C0000}"/>
    <cellStyle name="_x0001_b" xfId="3766" xr:uid="{00000000-0005-0000-0000-0000A90C0000}"/>
    <cellStyle name="BA" xfId="3293" xr:uid="{00000000-0005-0000-0000-0000AA0C0000}"/>
    <cellStyle name="BA 2" xfId="3294" xr:uid="{00000000-0005-0000-0000-0000AB0C0000}"/>
    <cellStyle name="BA 3" xfId="3295" xr:uid="{00000000-0005-0000-0000-0000AC0C0000}"/>
    <cellStyle name="BA 4" xfId="3296" xr:uid="{00000000-0005-0000-0000-0000AD0C0000}"/>
    <cellStyle name="BA 5" xfId="3297" xr:uid="{00000000-0005-0000-0000-0000AE0C0000}"/>
    <cellStyle name="BA 6" xfId="3298" xr:uid="{00000000-0005-0000-0000-0000AF0C0000}"/>
    <cellStyle name="Background" xfId="3767" xr:uid="{00000000-0005-0000-0000-0000B00C0000}"/>
    <cellStyle name="bln2" xfId="3056" xr:uid="{00000000-0005-0000-0000-0000B10C0000}"/>
    <cellStyle name="bln3" xfId="3057" xr:uid="{00000000-0005-0000-0000-0000B20C0000}"/>
    <cellStyle name="bls" xfId="3058" xr:uid="{00000000-0005-0000-0000-0000B30C0000}"/>
    <cellStyle name="body" xfId="3299" xr:uid="{00000000-0005-0000-0000-0000B40C0000}"/>
    <cellStyle name="BoldHdr" xfId="3768" xr:uid="{00000000-0005-0000-0000-0000B50C0000}"/>
    <cellStyle name="b椬ៜ_x000c_Comma_ODCOS " xfId="3059" xr:uid="{00000000-0005-0000-0000-0000B60C0000}"/>
    <cellStyle name="C¡IA¨ª_¡ic¨u¡A¨￢I¨￢¡Æ AN¡Æe " xfId="18" xr:uid="{00000000-0005-0000-0000-0000B70C0000}"/>
    <cellStyle name="C￥" xfId="3300" xr:uid="{00000000-0005-0000-0000-0000B80C0000}"/>
    <cellStyle name="Ç¥" xfId="3301" xr:uid="{00000000-0005-0000-0000-0000B90C0000}"/>
    <cellStyle name="C￥_마곡보완" xfId="3302" xr:uid="{00000000-0005-0000-0000-0000BA0C0000}"/>
    <cellStyle name="Ç¥_마곡보완" xfId="3303" xr:uid="{00000000-0005-0000-0000-0000BB0C0000}"/>
    <cellStyle name="C￥AØ_ 2ÆAAþº° " xfId="3060" xr:uid="{00000000-0005-0000-0000-0000BC0C0000}"/>
    <cellStyle name="Ç¥ÁØ_(%)ºñ¸ñ±ººÐ·ùÇ¥" xfId="3769" xr:uid="{00000000-0005-0000-0000-0000BD0C0000}"/>
    <cellStyle name="C￥AØ_¸AAa.¼OAI " xfId="3770" xr:uid="{00000000-0005-0000-0000-0000BE0C0000}"/>
    <cellStyle name="Ç¥ÁØ_¸ð´ÏÅÍ" xfId="3771" xr:uid="{00000000-0005-0000-0000-0000BF0C0000}"/>
    <cellStyle name="C￥AØ_¿μ¾÷CoE² " xfId="3304" xr:uid="{00000000-0005-0000-0000-0000C00C0000}"/>
    <cellStyle name="Ç¥ÁØ_»ç¾÷ºÎº° ÃÑ°è " xfId="3772" xr:uid="{00000000-0005-0000-0000-0000C10C0000}"/>
    <cellStyle name="C￥AØ_≫c¾÷ºIº° AN°e " xfId="3773" xr:uid="{00000000-0005-0000-0000-0000C20C0000}"/>
    <cellStyle name="Ç¥ÁØ_°øÅë°¡¼³°ø»ç" xfId="3774" xr:uid="{00000000-0005-0000-0000-0000C30C0000}"/>
    <cellStyle name="C￥AØ_½½·¡ºeA¶±UAy°e " xfId="3305" xr:uid="{00000000-0005-0000-0000-0000C40C0000}"/>
    <cellStyle name="Ç¥ÁØ_½½·¡ºêÃ¶±ÙÁý°è " xfId="3306" xr:uid="{00000000-0005-0000-0000-0000C50C0000}"/>
    <cellStyle name="C￥AØ_½CCa¿¹≫e¼­ " xfId="3775" xr:uid="{00000000-0005-0000-0000-0000C60C0000}"/>
    <cellStyle name="Ç¥ÁØ_5-1±¤°í " xfId="3307" xr:uid="{00000000-0005-0000-0000-0000C70C0000}"/>
    <cellStyle name="C￥AØ_5-1±¤°i _도급,실행(02.2.16)" xfId="3776" xr:uid="{00000000-0005-0000-0000-0000C80C0000}"/>
    <cellStyle name="Ç¥ÁØ_Áý°èÇ¥(2¿ù) " xfId="3308" xr:uid="{00000000-0005-0000-0000-0000C90C0000}"/>
    <cellStyle name="C￥AØ_CoAa°u¸Rºn(Ao¹æ) " xfId="3777" xr:uid="{00000000-0005-0000-0000-0000CA0C0000}"/>
    <cellStyle name="Ç¥ÁØ_FAX¾ç½Ä " xfId="3778" xr:uid="{00000000-0005-0000-0000-0000CB0C0000}"/>
    <cellStyle name="C￥AØ_PERSONAL" xfId="3061" xr:uid="{00000000-0005-0000-0000-0000CC0C0000}"/>
    <cellStyle name="Calc Currency (0)" xfId="3062" xr:uid="{00000000-0005-0000-0000-0000CD0C0000}"/>
    <cellStyle name="Calc Currency (0) 2" xfId="3309" xr:uid="{00000000-0005-0000-0000-0000CE0C0000}"/>
    <cellStyle name="Calc Currency (0) 3" xfId="3310" xr:uid="{00000000-0005-0000-0000-0000CF0C0000}"/>
    <cellStyle name="Calc Currency (0) 4" xfId="3311" xr:uid="{00000000-0005-0000-0000-0000D00C0000}"/>
    <cellStyle name="Calc Currency (0) 5" xfId="3312" xr:uid="{00000000-0005-0000-0000-0000D10C0000}"/>
    <cellStyle name="Calc Currency (0) 6" xfId="3313" xr:uid="{00000000-0005-0000-0000-0000D20C0000}"/>
    <cellStyle name="category" xfId="3063" xr:uid="{00000000-0005-0000-0000-0000D30C0000}"/>
    <cellStyle name="ÇÕ»ê" xfId="3779" xr:uid="{00000000-0005-0000-0000-0000D40C0000}"/>
    <cellStyle name="ColHdr" xfId="3780" xr:uid="{00000000-0005-0000-0000-0000D50C0000}"/>
    <cellStyle name="Column Headings" xfId="3781" xr:uid="{00000000-0005-0000-0000-0000D60C0000}"/>
    <cellStyle name="Comma" xfId="19" xr:uid="{00000000-0005-0000-0000-0000D70C0000}"/>
    <cellStyle name="Comma [0]" xfId="3064" xr:uid="{00000000-0005-0000-0000-0000D80C0000}"/>
    <cellStyle name="Comma [0] 2" xfId="3782" xr:uid="{00000000-0005-0000-0000-0000D90C0000}"/>
    <cellStyle name="Comma [0]_ SG&amp;A Bridge " xfId="3783" xr:uid="{00000000-0005-0000-0000-0000DA0C0000}"/>
    <cellStyle name="comma zerodec" xfId="3065" xr:uid="{00000000-0005-0000-0000-0000DB0C0000}"/>
    <cellStyle name="comma zerodec 2" xfId="3784" xr:uid="{00000000-0005-0000-0000-0000DC0C0000}"/>
    <cellStyle name="Comma_ SG&amp;A Bridge" xfId="3785" xr:uid="{00000000-0005-0000-0000-0000DD0C0000}"/>
    <cellStyle name="Comma0" xfId="20" xr:uid="{00000000-0005-0000-0000-0000DE0C0000}"/>
    <cellStyle name="Company Info" xfId="3786" xr:uid="{00000000-0005-0000-0000-0000DF0C0000}"/>
    <cellStyle name="Contents Heading 1" xfId="3787" xr:uid="{00000000-0005-0000-0000-0000E00C0000}"/>
    <cellStyle name="Contents Heading 2" xfId="3788" xr:uid="{00000000-0005-0000-0000-0000E10C0000}"/>
    <cellStyle name="Contents Heading 3" xfId="3789" xr:uid="{00000000-0005-0000-0000-0000E20C0000}"/>
    <cellStyle name="Copied" xfId="3314" xr:uid="{00000000-0005-0000-0000-0000E30C0000}"/>
    <cellStyle name="CoverHeadline1" xfId="3790" xr:uid="{00000000-0005-0000-0000-0000E40C0000}"/>
    <cellStyle name="Curr" xfId="3791" xr:uid="{00000000-0005-0000-0000-0000E50C0000}"/>
    <cellStyle name="Curren" xfId="3066" xr:uid="{00000000-0005-0000-0000-0000E60C0000}"/>
    <cellStyle name="Curren?_x0012_퐀_x0017_?" xfId="3315" xr:uid="{00000000-0005-0000-0000-0000E70C0000}"/>
    <cellStyle name="Currenby_Cash&amp;DSO Chart" xfId="3316" xr:uid="{00000000-0005-0000-0000-0000E80C0000}"/>
    <cellStyle name="Currency" xfId="21" xr:uid="{00000000-0005-0000-0000-0000E90C0000}"/>
    <cellStyle name="Currency [0]" xfId="3067" xr:uid="{00000000-0005-0000-0000-0000EA0C0000}"/>
    <cellStyle name="Currency [0] 2" xfId="3792" xr:uid="{00000000-0005-0000-0000-0000EB0C0000}"/>
    <cellStyle name="Currency [0]_ SG&amp;A Bridge " xfId="3793" xr:uid="{00000000-0005-0000-0000-0000EC0C0000}"/>
    <cellStyle name="currency-$_표지 " xfId="3794" xr:uid="{00000000-0005-0000-0000-0000ED0C0000}"/>
    <cellStyle name="Currency_ SG&amp;A Bridge " xfId="22" xr:uid="{00000000-0005-0000-0000-0000EE0C0000}"/>
    <cellStyle name="Currency0" xfId="23" xr:uid="{00000000-0005-0000-0000-0000EF0C0000}"/>
    <cellStyle name="Currency1" xfId="24" xr:uid="{00000000-0005-0000-0000-0000F00C0000}"/>
    <cellStyle name="Currency1 2" xfId="3795" xr:uid="{00000000-0005-0000-0000-0000F10C0000}"/>
    <cellStyle name="Data" xfId="3796" xr:uid="{00000000-0005-0000-0000-0000F20C0000}"/>
    <cellStyle name="Date" xfId="25" xr:uid="{00000000-0005-0000-0000-0000F30C0000}"/>
    <cellStyle name="Date 2" xfId="3797" xr:uid="{00000000-0005-0000-0000-0000F40C0000}"/>
    <cellStyle name="de" xfId="3068" xr:uid="{00000000-0005-0000-0000-0000F50C0000}"/>
    <cellStyle name="Dezimal [0]_Ausdruck RUND (D)" xfId="3798" xr:uid="{00000000-0005-0000-0000-0000F60C0000}"/>
    <cellStyle name="Dezimal_Ausdruck RUND (D)" xfId="3799" xr:uid="{00000000-0005-0000-0000-0000F70C0000}"/>
    <cellStyle name="Display" xfId="3800" xr:uid="{00000000-0005-0000-0000-0000F80C0000}"/>
    <cellStyle name="Display Price" xfId="3801" xr:uid="{00000000-0005-0000-0000-0000F90C0000}"/>
    <cellStyle name="Dollar (zero dec)" xfId="3069" xr:uid="{00000000-0005-0000-0000-0000FA0C0000}"/>
    <cellStyle name="Dollar (zero dec) 2" xfId="3802" xr:uid="{00000000-0005-0000-0000-0000FB0C0000}"/>
    <cellStyle name="È­Æó±âÈ£" xfId="3803" xr:uid="{00000000-0005-0000-0000-0000FC0C0000}"/>
    <cellStyle name="È­Æó±âÈ£0" xfId="3804" xr:uid="{00000000-0005-0000-0000-0000FD0C0000}"/>
    <cellStyle name="Entered" xfId="3317" xr:uid="{00000000-0005-0000-0000-0000FE0C0000}"/>
    <cellStyle name="Euro" xfId="3070" xr:uid="{00000000-0005-0000-0000-0000FF0C0000}"/>
    <cellStyle name="F2" xfId="26" xr:uid="{00000000-0005-0000-0000-0000000D0000}"/>
    <cellStyle name="F3" xfId="27" xr:uid="{00000000-0005-0000-0000-0000010D0000}"/>
    <cellStyle name="F4" xfId="28" xr:uid="{00000000-0005-0000-0000-0000020D0000}"/>
    <cellStyle name="F5" xfId="29" xr:uid="{00000000-0005-0000-0000-0000030D0000}"/>
    <cellStyle name="F6" xfId="30" xr:uid="{00000000-0005-0000-0000-0000040D0000}"/>
    <cellStyle name="F7" xfId="31" xr:uid="{00000000-0005-0000-0000-0000050D0000}"/>
    <cellStyle name="F8" xfId="32" xr:uid="{00000000-0005-0000-0000-0000060D0000}"/>
    <cellStyle name="FinePrint" xfId="3805" xr:uid="{00000000-0005-0000-0000-0000070D0000}"/>
    <cellStyle name="Fixed" xfId="33" xr:uid="{00000000-0005-0000-0000-0000080D0000}"/>
    <cellStyle name="Fixed 2" xfId="3806" xr:uid="{00000000-0005-0000-0000-0000090D0000}"/>
    <cellStyle name="g" xfId="3071" xr:uid="{00000000-0005-0000-0000-00000A0D0000}"/>
    <cellStyle name="Grey" xfId="3072" xr:uid="{00000000-0005-0000-0000-00000B0D0000}"/>
    <cellStyle name="H1" xfId="3318" xr:uid="{00000000-0005-0000-0000-00000C0D0000}"/>
    <cellStyle name="H2" xfId="3319" xr:uid="{00000000-0005-0000-0000-00000D0D0000}"/>
    <cellStyle name="head" xfId="3320" xr:uid="{00000000-0005-0000-0000-00000E0D0000}"/>
    <cellStyle name="head 1" xfId="3321" xr:uid="{00000000-0005-0000-0000-00000F0D0000}"/>
    <cellStyle name="head 1-1" xfId="3322" xr:uid="{00000000-0005-0000-0000-0000100D0000}"/>
    <cellStyle name="HEADER" xfId="3073" xr:uid="{00000000-0005-0000-0000-0000110D0000}"/>
    <cellStyle name="HEADER 2" xfId="3807" xr:uid="{00000000-0005-0000-0000-0000120D0000}"/>
    <cellStyle name="Header1" xfId="34" xr:uid="{00000000-0005-0000-0000-0000130D0000}"/>
    <cellStyle name="Header2" xfId="35" xr:uid="{00000000-0005-0000-0000-0000140D0000}"/>
    <cellStyle name="Heading" xfId="3808" xr:uid="{00000000-0005-0000-0000-0000150D0000}"/>
    <cellStyle name="Heading 1" xfId="36" xr:uid="{00000000-0005-0000-0000-0000160D0000}"/>
    <cellStyle name="Heading 2" xfId="37" xr:uid="{00000000-0005-0000-0000-0000170D0000}"/>
    <cellStyle name="Heading 3" xfId="3809" xr:uid="{00000000-0005-0000-0000-0000180D0000}"/>
    <cellStyle name="Heading1" xfId="3074" xr:uid="{00000000-0005-0000-0000-0000190D0000}"/>
    <cellStyle name="Heading2" xfId="3075" xr:uid="{00000000-0005-0000-0000-00001A0D0000}"/>
    <cellStyle name="Heading2Divider" xfId="3810" xr:uid="{00000000-0005-0000-0000-00001B0D0000}"/>
    <cellStyle name="Helv8_PFD4.XLS" xfId="3323" xr:uid="{00000000-0005-0000-0000-00001C0D0000}"/>
    <cellStyle name="HIGHLIGHT" xfId="3811" xr:uid="{00000000-0005-0000-0000-00001D0D0000}"/>
    <cellStyle name="Hyperlink" xfId="3812" xr:uid="{00000000-0005-0000-0000-00001E0D0000}"/>
    <cellStyle name="Input" xfId="3813" xr:uid="{00000000-0005-0000-0000-00001F0D0000}"/>
    <cellStyle name="Input [yellow]" xfId="3076" xr:uid="{00000000-0005-0000-0000-0000200D0000}"/>
    <cellStyle name="Input Price" xfId="3814" xr:uid="{00000000-0005-0000-0000-0000210D0000}"/>
    <cellStyle name="Input Quantity" xfId="3815" xr:uid="{00000000-0005-0000-0000-0000220D0000}"/>
    <cellStyle name="Input Single Cell" xfId="3816" xr:uid="{00000000-0005-0000-0000-0000230D0000}"/>
    <cellStyle name="InputBodyCurr" xfId="3817" xr:uid="{00000000-0005-0000-0000-0000240D0000}"/>
    <cellStyle name="InputBodyDate" xfId="3818" xr:uid="{00000000-0005-0000-0000-0000250D0000}"/>
    <cellStyle name="InputBodyText" xfId="3819" xr:uid="{00000000-0005-0000-0000-0000260D0000}"/>
    <cellStyle name="InputColor" xfId="3820" xr:uid="{00000000-0005-0000-0000-0000270D0000}"/>
    <cellStyle name="Item" xfId="3821" xr:uid="{00000000-0005-0000-0000-0000280D0000}"/>
    <cellStyle name="Item Input" xfId="3822" xr:uid="{00000000-0005-0000-0000-0000290D0000}"/>
    <cellStyle name="Midtitle" xfId="3077" xr:uid="{00000000-0005-0000-0000-00002A0D0000}"/>
    <cellStyle name="Milliers [0]_399GC10" xfId="3324" xr:uid="{00000000-0005-0000-0000-00002B0D0000}"/>
    <cellStyle name="Milliers_399GC10" xfId="3325" xr:uid="{00000000-0005-0000-0000-00002C0D0000}"/>
    <cellStyle name="Model" xfId="3078" xr:uid="{00000000-0005-0000-0000-00002D0D0000}"/>
    <cellStyle name="Mon?aire [0]_399GC10" xfId="3326" xr:uid="{00000000-0005-0000-0000-00002E0D0000}"/>
    <cellStyle name="Mon?aire_399GC10" xfId="3327" xr:uid="{00000000-0005-0000-0000-00002F0D0000}"/>
    <cellStyle name="n" xfId="3079" xr:uid="{00000000-0005-0000-0000-0000300D0000}"/>
    <cellStyle name="no dec" xfId="3328" xr:uid="{00000000-0005-0000-0000-0000310D0000}"/>
    <cellStyle name="nohs" xfId="3329" xr:uid="{00000000-0005-0000-0000-0000320D0000}"/>
    <cellStyle name="normal" xfId="3330" xr:uid="{00000000-0005-0000-0000-0000330D0000}"/>
    <cellStyle name="Normal - Style1" xfId="3080" xr:uid="{00000000-0005-0000-0000-0000340D0000}"/>
    <cellStyle name="Normal - Style1 2" xfId="3331" xr:uid="{00000000-0005-0000-0000-0000350D0000}"/>
    <cellStyle name="Normal - Style1 3" xfId="3332" xr:uid="{00000000-0005-0000-0000-0000360D0000}"/>
    <cellStyle name="Normal - Style1 4" xfId="3333" xr:uid="{00000000-0005-0000-0000-0000370D0000}"/>
    <cellStyle name="Normal - Style1 5" xfId="3334" xr:uid="{00000000-0005-0000-0000-0000380D0000}"/>
    <cellStyle name="Normal - Style1 6" xfId="3335" xr:uid="{00000000-0005-0000-0000-0000390D0000}"/>
    <cellStyle name="Normal - Style1_철원공설운동장전체분설계변경" xfId="3336" xr:uid="{00000000-0005-0000-0000-00003A0D0000}"/>
    <cellStyle name="Normal - Style2" xfId="3823" xr:uid="{00000000-0005-0000-0000-00003B0D0000}"/>
    <cellStyle name="Normal - Style3" xfId="3824" xr:uid="{00000000-0005-0000-0000-00003C0D0000}"/>
    <cellStyle name="Normal - Style4" xfId="3825" xr:uid="{00000000-0005-0000-0000-00003D0D0000}"/>
    <cellStyle name="Normal - Style5" xfId="3826" xr:uid="{00000000-0005-0000-0000-00003E0D0000}"/>
    <cellStyle name="Normal - Style6" xfId="3827" xr:uid="{00000000-0005-0000-0000-00003F0D0000}"/>
    <cellStyle name="Normal - Style7" xfId="3828" xr:uid="{00000000-0005-0000-0000-0000400D0000}"/>
    <cellStyle name="Normal - Style8" xfId="3829" xr:uid="{00000000-0005-0000-0000-0000410D0000}"/>
    <cellStyle name="Normal - 유형1" xfId="3337" xr:uid="{00000000-0005-0000-0000-0000420D0000}"/>
    <cellStyle name="Normal_ SG&amp;A Bridge " xfId="38" xr:uid="{00000000-0005-0000-0000-0000430D0000}"/>
    <cellStyle name="O" xfId="3081" xr:uid="{00000000-0005-0000-0000-0000440D0000}"/>
    <cellStyle name="OD" xfId="3082" xr:uid="{00000000-0005-0000-0000-0000450D0000}"/>
    <cellStyle name="Œ…?æ맖?e [0.00]_laroux" xfId="3083" xr:uid="{00000000-0005-0000-0000-0000460D0000}"/>
    <cellStyle name="Œ…?æ맖?e_laroux" xfId="3084" xr:uid="{00000000-0005-0000-0000-0000470D0000}"/>
    <cellStyle name="oft Excel]_x000d__x000a_Comment=The open=/f lines load custom functions into the Paste Function list._x000d__x000a_Maximized=3_x000d__x000a_AutoFormat=" xfId="3830" xr:uid="{00000000-0005-0000-0000-0000480D0000}"/>
    <cellStyle name="oh" xfId="3085" xr:uid="{00000000-0005-0000-0000-0000490D0000}"/>
    <cellStyle name="Output Single Cell" xfId="3831" xr:uid="{00000000-0005-0000-0000-00004A0D0000}"/>
    <cellStyle name="Package Size" xfId="3832" xr:uid="{00000000-0005-0000-0000-00004B0D0000}"/>
    <cellStyle name="Percent" xfId="39" xr:uid="{00000000-0005-0000-0000-00004C0D0000}"/>
    <cellStyle name="Percent [2]" xfId="3086" xr:uid="{00000000-0005-0000-0000-00004D0D0000}"/>
    <cellStyle name="Percent_(DVM+GHP)total내역서rev22(이주훈)-0711단가적용" xfId="3833" xr:uid="{00000000-0005-0000-0000-00004E0D0000}"/>
    <cellStyle name="Print Heading" xfId="3834" xr:uid="{00000000-0005-0000-0000-00004F0D0000}"/>
    <cellStyle name="Q1" xfId="3087" xr:uid="{00000000-0005-0000-0000-0000500D0000}"/>
    <cellStyle name="Q4" xfId="3088" xr:uid="{00000000-0005-0000-0000-0000510D0000}"/>
    <cellStyle name="Recipe" xfId="3835" xr:uid="{00000000-0005-0000-0000-0000520D0000}"/>
    <cellStyle name="Recipe Heading" xfId="3836" xr:uid="{00000000-0005-0000-0000-0000530D0000}"/>
    <cellStyle name="redn2" xfId="3089" xr:uid="{00000000-0005-0000-0000-0000540D0000}"/>
    <cellStyle name="redn3" xfId="3090" xr:uid="{00000000-0005-0000-0000-0000550D0000}"/>
    <cellStyle name="REDs" xfId="3091" xr:uid="{00000000-0005-0000-0000-0000560D0000}"/>
    <cellStyle name="Revenue" xfId="3837" xr:uid="{00000000-0005-0000-0000-0000570D0000}"/>
    <cellStyle name="RevList" xfId="3338" xr:uid="{00000000-0005-0000-0000-0000580D0000}"/>
    <cellStyle name="RptTitle" xfId="3838" xr:uid="{00000000-0005-0000-0000-0000590D0000}"/>
    <cellStyle name="s" xfId="3092" xr:uid="{00000000-0005-0000-0000-00005A0D0000}"/>
    <cellStyle name="S " xfId="3093" xr:uid="{00000000-0005-0000-0000-00005B0D0000}"/>
    <cellStyle name="sh" xfId="3094" xr:uid="{00000000-0005-0000-0000-00005C0D0000}"/>
    <cellStyle name="ssh" xfId="3095" xr:uid="{00000000-0005-0000-0000-00005D0D0000}"/>
    <cellStyle name="STANDARD" xfId="3839" xr:uid="{00000000-0005-0000-0000-00005E0D0000}"/>
    <cellStyle name="STD" xfId="3840" xr:uid="{00000000-0005-0000-0000-00005F0D0000}"/>
    <cellStyle name="subhead" xfId="3096" xr:uid="{00000000-0005-0000-0000-0000600D0000}"/>
    <cellStyle name="SubHeading" xfId="3841" xr:uid="{00000000-0005-0000-0000-0000610D0000}"/>
    <cellStyle name="Subtotal" xfId="3339" xr:uid="{00000000-0005-0000-0000-0000620D0000}"/>
    <cellStyle name="Subtotal 1" xfId="3842" xr:uid="{00000000-0005-0000-0000-0000630D0000}"/>
    <cellStyle name="Suggested Quantity" xfId="3843" xr:uid="{00000000-0005-0000-0000-0000640D0000}"/>
    <cellStyle name="t1" xfId="3097" xr:uid="{00000000-0005-0000-0000-0000650D0000}"/>
    <cellStyle name="testtitle" xfId="3098" xr:uid="{00000000-0005-0000-0000-0000660D0000}"/>
    <cellStyle name="Title" xfId="3340" xr:uid="{00000000-0005-0000-0000-0000670D0000}"/>
    <cellStyle name="title [1]" xfId="3099" xr:uid="{00000000-0005-0000-0000-0000680D0000}"/>
    <cellStyle name="title [2]" xfId="3100" xr:uid="{00000000-0005-0000-0000-0000690D0000}"/>
    <cellStyle name="Title_4.구조물공" xfId="3341" xr:uid="{00000000-0005-0000-0000-00006A0D0000}"/>
    <cellStyle name="Total" xfId="40" xr:uid="{00000000-0005-0000-0000-00006B0D0000}"/>
    <cellStyle name="Total 2" xfId="3844" xr:uid="{00000000-0005-0000-0000-00006C0D0000}"/>
    <cellStyle name="TotalCurr" xfId="3845" xr:uid="{00000000-0005-0000-0000-00006D0D0000}"/>
    <cellStyle name="TotalHdr" xfId="3846" xr:uid="{00000000-0005-0000-0000-00006E0D0000}"/>
    <cellStyle name="UM" xfId="3342" xr:uid="{00000000-0005-0000-0000-00006F0D0000}"/>
    <cellStyle name="Unprot" xfId="3847" xr:uid="{00000000-0005-0000-0000-0000700D0000}"/>
    <cellStyle name="Unprot$" xfId="3848" xr:uid="{00000000-0005-0000-0000-0000710D0000}"/>
    <cellStyle name="Unprotect" xfId="3849" xr:uid="{00000000-0005-0000-0000-0000720D0000}"/>
    <cellStyle name="W?rung [0]_Ausdruck RUND (D)" xfId="3850" xr:uid="{00000000-0005-0000-0000-0000730D0000}"/>
    <cellStyle name="W?rung_Ausdruck RUND (D)" xfId="3851" xr:uid="{00000000-0005-0000-0000-0000740D0000}"/>
    <cellStyle name="강조색1 2" xfId="3852" xr:uid="{00000000-0005-0000-0000-0000750D0000}"/>
    <cellStyle name="강조색2 2" xfId="3853" xr:uid="{00000000-0005-0000-0000-0000760D0000}"/>
    <cellStyle name="강조색3 2" xfId="3854" xr:uid="{00000000-0005-0000-0000-0000770D0000}"/>
    <cellStyle name="강조색4 2" xfId="3855" xr:uid="{00000000-0005-0000-0000-0000780D0000}"/>
    <cellStyle name="강조색5 2" xfId="3856" xr:uid="{00000000-0005-0000-0000-0000790D0000}"/>
    <cellStyle name="강조색6 2" xfId="3857" xr:uid="{00000000-0005-0000-0000-00007A0D0000}"/>
    <cellStyle name="경고문 2" xfId="3858" xr:uid="{00000000-0005-0000-0000-00007B0D0000}"/>
    <cellStyle name="계산 2" xfId="3859" xr:uid="{00000000-0005-0000-0000-00007C0D0000}"/>
    <cellStyle name="고정소숫점" xfId="41" xr:uid="{00000000-0005-0000-0000-00007D0D0000}"/>
    <cellStyle name="고정소숫점 2" xfId="3860" xr:uid="{00000000-0005-0000-0000-00007E0D0000}"/>
    <cellStyle name="고정출력1" xfId="42" xr:uid="{00000000-0005-0000-0000-00007F0D0000}"/>
    <cellStyle name="고정출력1 2" xfId="3861" xr:uid="{00000000-0005-0000-0000-0000800D0000}"/>
    <cellStyle name="고정출력2" xfId="43" xr:uid="{00000000-0005-0000-0000-0000810D0000}"/>
    <cellStyle name="고정출력2 2" xfId="3862" xr:uid="{00000000-0005-0000-0000-0000820D0000}"/>
    <cellStyle name="공종" xfId="3101" xr:uid="{00000000-0005-0000-0000-0000830D0000}"/>
    <cellStyle name="국종합건설" xfId="3102" xr:uid="{00000000-0005-0000-0000-0000840D0000}"/>
    <cellStyle name="기계" xfId="3863" xr:uid="{00000000-0005-0000-0000-0000850D0000}"/>
    <cellStyle name="나쁨 2" xfId="3864" xr:uid="{00000000-0005-0000-0000-0000860D0000}"/>
    <cellStyle name="날짜" xfId="44" xr:uid="{00000000-0005-0000-0000-0000870D0000}"/>
    <cellStyle name="날짜 2" xfId="3865" xr:uid="{00000000-0005-0000-0000-0000880D0000}"/>
    <cellStyle name="내역서" xfId="3103" xr:uid="{00000000-0005-0000-0000-0000890D0000}"/>
    <cellStyle name="네모제목" xfId="3104" xr:uid="{00000000-0005-0000-0000-00008A0D0000}"/>
    <cellStyle name="단위(원)" xfId="3866" xr:uid="{00000000-0005-0000-0000-00008B0D0000}"/>
    <cellStyle name="달러" xfId="45" xr:uid="{00000000-0005-0000-0000-00008C0D0000}"/>
    <cellStyle name="달러 2" xfId="3867" xr:uid="{00000000-0005-0000-0000-00008D0D0000}"/>
    <cellStyle name="돋움채" xfId="3868" xr:uid="{00000000-0005-0000-0000-00008E0D0000}"/>
    <cellStyle name="뒤에 오는 하이퍼링크" xfId="3343" xr:uid="{00000000-0005-0000-0000-00008F0D0000}"/>
    <cellStyle name="똿떓죶Ø괻 [0.00]_PRODUCT DETAIL Q1" xfId="3105" xr:uid="{00000000-0005-0000-0000-0000900D0000}"/>
    <cellStyle name="똿떓죶Ø괻_PRODUCT DETAIL Q1" xfId="3106" xr:uid="{00000000-0005-0000-0000-0000910D0000}"/>
    <cellStyle name="똿뗦먛귟 [0.00]_laroux" xfId="3869" xr:uid="{00000000-0005-0000-0000-0000920D0000}"/>
    <cellStyle name="똿뗦먛귟_laroux" xfId="3870" xr:uid="{00000000-0005-0000-0000-0000930D0000}"/>
    <cellStyle name="마ㅊ춤" xfId="46" xr:uid="{00000000-0005-0000-0000-0000940D0000}"/>
    <cellStyle name="메모 2" xfId="3871" xr:uid="{00000000-0005-0000-0000-0000950D0000}"/>
    <cellStyle name="묮뎋 [0.00]_PRODUCT DETAIL Q1" xfId="3107" xr:uid="{00000000-0005-0000-0000-0000960D0000}"/>
    <cellStyle name="묮뎋_PRODUCT DETAIL Q1" xfId="3108" xr:uid="{00000000-0005-0000-0000-0000970D0000}"/>
    <cellStyle name="믅됞 [0.00]_laroux" xfId="3872" xr:uid="{00000000-0005-0000-0000-0000980D0000}"/>
    <cellStyle name="믅됞_laroux" xfId="3873" xr:uid="{00000000-0005-0000-0000-0000990D0000}"/>
    <cellStyle name="배분" xfId="47" xr:uid="{00000000-0005-0000-0000-00009A0D0000}"/>
    <cellStyle name="백" xfId="3109" xr:uid="{00000000-0005-0000-0000-00009B0D0000}"/>
    <cellStyle name="백_3.우수" xfId="3110" xr:uid="{00000000-0005-0000-0000-00009C0D0000}"/>
    <cellStyle name="백_우수1(변경)" xfId="3111" xr:uid="{00000000-0005-0000-0000-00009D0D0000}"/>
    <cellStyle name="백_우수공" xfId="3112" xr:uid="{00000000-0005-0000-0000-00009E0D0000}"/>
    <cellStyle name="백분율" xfId="3141" builtinId="5"/>
    <cellStyle name="백분율 [△1]" xfId="3344" xr:uid="{00000000-0005-0000-0000-0000A00D0000}"/>
    <cellStyle name="백분율 [△1] 2" xfId="3345" xr:uid="{00000000-0005-0000-0000-0000A10D0000}"/>
    <cellStyle name="백분율 [△1] 3" xfId="3346" xr:uid="{00000000-0005-0000-0000-0000A20D0000}"/>
    <cellStyle name="백분율 [△1] 4" xfId="3347" xr:uid="{00000000-0005-0000-0000-0000A30D0000}"/>
    <cellStyle name="백분율 [△1] 5" xfId="3348" xr:uid="{00000000-0005-0000-0000-0000A40D0000}"/>
    <cellStyle name="백분율 [△1] 6" xfId="3349" xr:uid="{00000000-0005-0000-0000-0000A50D0000}"/>
    <cellStyle name="백분율 [△2]" xfId="3350" xr:uid="{00000000-0005-0000-0000-0000A60D0000}"/>
    <cellStyle name="백분율 [△2] 2" xfId="3351" xr:uid="{00000000-0005-0000-0000-0000A70D0000}"/>
    <cellStyle name="백분율 [△2] 3" xfId="3352" xr:uid="{00000000-0005-0000-0000-0000A80D0000}"/>
    <cellStyle name="백분율 [△2] 4" xfId="3353" xr:uid="{00000000-0005-0000-0000-0000A90D0000}"/>
    <cellStyle name="백분율 [△2] 5" xfId="3354" xr:uid="{00000000-0005-0000-0000-0000AA0D0000}"/>
    <cellStyle name="백분율 [△2] 6" xfId="3355" xr:uid="{00000000-0005-0000-0000-0000AB0D0000}"/>
    <cellStyle name="백분율 [0]" xfId="3113" xr:uid="{00000000-0005-0000-0000-0000AC0D0000}"/>
    <cellStyle name="백분율 [2]" xfId="3114" xr:uid="{00000000-0005-0000-0000-0000AD0D0000}"/>
    <cellStyle name="백분율 2" xfId="48" xr:uid="{00000000-0005-0000-0000-0000AE0D0000}"/>
    <cellStyle name="백분율 2 2" xfId="3356" xr:uid="{00000000-0005-0000-0000-0000AF0D0000}"/>
    <cellStyle name="백분율 3" xfId="3357" xr:uid="{00000000-0005-0000-0000-0000B00D0000}"/>
    <cellStyle name="백분율 4" xfId="3358" xr:uid="{00000000-0005-0000-0000-0000B10D0000}"/>
    <cellStyle name="백분율［△1］" xfId="49" xr:uid="{00000000-0005-0000-0000-0000B20D0000}"/>
    <cellStyle name="백분율［△1］ 2" xfId="3359" xr:uid="{00000000-0005-0000-0000-0000B30D0000}"/>
    <cellStyle name="백분율［△1］ 3" xfId="3360" xr:uid="{00000000-0005-0000-0000-0000B40D0000}"/>
    <cellStyle name="백분율［△1］ 4" xfId="3361" xr:uid="{00000000-0005-0000-0000-0000B50D0000}"/>
    <cellStyle name="백분율［△1］ 5" xfId="3362" xr:uid="{00000000-0005-0000-0000-0000B60D0000}"/>
    <cellStyle name="백분율［△1］ 6" xfId="3363" xr:uid="{00000000-0005-0000-0000-0000B70D0000}"/>
    <cellStyle name="백분율［△2］" xfId="50" xr:uid="{00000000-0005-0000-0000-0000B80D0000}"/>
    <cellStyle name="보통 2" xfId="3874" xr:uid="{00000000-0005-0000-0000-0000B90D0000}"/>
    <cellStyle name="뷭?" xfId="3875" xr:uid="{00000000-0005-0000-0000-0000BA0D0000}"/>
    <cellStyle name="빨간색" xfId="3115" xr:uid="{00000000-0005-0000-0000-0000BB0D0000}"/>
    <cellStyle name="선택영역의 가운데로" xfId="51" xr:uid="{00000000-0005-0000-0000-0000BC0D0000}"/>
    <cellStyle name="설계변경" xfId="3876" xr:uid="{00000000-0005-0000-0000-0000BD0D0000}"/>
    <cellStyle name="설계서" xfId="3364" xr:uid="{00000000-0005-0000-0000-0000BE0D0000}"/>
    <cellStyle name="설계서-내용" xfId="3877" xr:uid="{00000000-0005-0000-0000-0000BF0D0000}"/>
    <cellStyle name="설계서-내용-소수점" xfId="3878" xr:uid="{00000000-0005-0000-0000-0000C00D0000}"/>
    <cellStyle name="설계서-내용-우" xfId="3879" xr:uid="{00000000-0005-0000-0000-0000C10D0000}"/>
    <cellStyle name="설계서-내용-좌" xfId="3880" xr:uid="{00000000-0005-0000-0000-0000C20D0000}"/>
    <cellStyle name="설계서-소제목" xfId="3881" xr:uid="{00000000-0005-0000-0000-0000C30D0000}"/>
    <cellStyle name="설계서-타이틀" xfId="3882" xr:uid="{00000000-0005-0000-0000-0000C40D0000}"/>
    <cellStyle name="설계서-항목" xfId="3883" xr:uid="{00000000-0005-0000-0000-0000C50D0000}"/>
    <cellStyle name="설명 텍스트 2" xfId="3884" xr:uid="{00000000-0005-0000-0000-0000C60D0000}"/>
    <cellStyle name="셀 확인 2" xfId="3885" xr:uid="{00000000-0005-0000-0000-0000C70D0000}"/>
    <cellStyle name="수당" xfId="3886" xr:uid="{00000000-0005-0000-0000-0000C80D0000}"/>
    <cellStyle name="수당2" xfId="3887" xr:uid="{00000000-0005-0000-0000-0000C90D0000}"/>
    <cellStyle name="수량" xfId="3888" xr:uid="{00000000-0005-0000-0000-0000CA0D0000}"/>
    <cellStyle name="수량 2" xfId="3889" xr:uid="{00000000-0005-0000-0000-0000CB0D0000}"/>
    <cellStyle name="수량1" xfId="3116" xr:uid="{00000000-0005-0000-0000-0000CC0D0000}"/>
    <cellStyle name="수목명" xfId="3117" xr:uid="{00000000-0005-0000-0000-0000CD0D0000}"/>
    <cellStyle name="숫자(R)" xfId="52" xr:uid="{00000000-0005-0000-0000-0000CE0D0000}"/>
    <cellStyle name="숫자(R) 2" xfId="3890" xr:uid="{00000000-0005-0000-0000-0000CF0D0000}"/>
    <cellStyle name="쉼표 [0]" xfId="1" builtinId="6"/>
    <cellStyle name="쉼표 [0] 10" xfId="3365" xr:uid="{00000000-0005-0000-0000-0000D10D0000}"/>
    <cellStyle name="쉼표 [0] 10 2" xfId="3926" xr:uid="{00000000-0005-0000-0000-0000D20D0000}"/>
    <cellStyle name="쉼표 [0] 11" xfId="3366" xr:uid="{00000000-0005-0000-0000-0000D30D0000}"/>
    <cellStyle name="쉼표 [0] 12" xfId="3367" xr:uid="{00000000-0005-0000-0000-0000D40D0000}"/>
    <cellStyle name="쉼표 [0] 13" xfId="3368" xr:uid="{00000000-0005-0000-0000-0000D50D0000}"/>
    <cellStyle name="쉼표 [0] 14" xfId="3369" xr:uid="{00000000-0005-0000-0000-0000D60D0000}"/>
    <cellStyle name="쉼표 [0] 15" xfId="3370" xr:uid="{00000000-0005-0000-0000-0000D70D0000}"/>
    <cellStyle name="쉼표 [0] 16" xfId="3371" xr:uid="{00000000-0005-0000-0000-0000D80D0000}"/>
    <cellStyle name="쉼표 [0] 17" xfId="3372" xr:uid="{00000000-0005-0000-0000-0000D90D0000}"/>
    <cellStyle name="쉼표 [0] 18" xfId="3373" xr:uid="{00000000-0005-0000-0000-0000DA0D0000}"/>
    <cellStyle name="쉼표 [0] 19" xfId="3374" xr:uid="{00000000-0005-0000-0000-0000DB0D0000}"/>
    <cellStyle name="쉼표 [0] 2" xfId="3" xr:uid="{00000000-0005-0000-0000-0000DC0D0000}"/>
    <cellStyle name="쉼표 [0] 2 2" xfId="3375" xr:uid="{00000000-0005-0000-0000-0000DD0D0000}"/>
    <cellStyle name="쉼표 [0] 2 2 2" xfId="3376" xr:uid="{00000000-0005-0000-0000-0000DE0D0000}"/>
    <cellStyle name="쉼표 [0] 2 2 3" xfId="3925" xr:uid="{00000000-0005-0000-0000-0000DF0D0000}"/>
    <cellStyle name="쉼표 [0] 2 3" xfId="3377" xr:uid="{00000000-0005-0000-0000-0000E00D0000}"/>
    <cellStyle name="쉼표 [0] 20" xfId="3378" xr:uid="{00000000-0005-0000-0000-0000E10D0000}"/>
    <cellStyle name="쉼표 [0] 21" xfId="3379" xr:uid="{00000000-0005-0000-0000-0000E20D0000}"/>
    <cellStyle name="쉼표 [0] 22" xfId="3380" xr:uid="{00000000-0005-0000-0000-0000E30D0000}"/>
    <cellStyle name="쉼표 [0] 23" xfId="3381" xr:uid="{00000000-0005-0000-0000-0000E40D0000}"/>
    <cellStyle name="쉼표 [0] 24" xfId="3382" xr:uid="{00000000-0005-0000-0000-0000E50D0000}"/>
    <cellStyle name="쉼표 [0] 25" xfId="3383" xr:uid="{00000000-0005-0000-0000-0000E60D0000}"/>
    <cellStyle name="쉼표 [0] 25 2" xfId="3384" xr:uid="{00000000-0005-0000-0000-0000E70D0000}"/>
    <cellStyle name="쉼표 [0] 26" xfId="3385" xr:uid="{00000000-0005-0000-0000-0000E80D0000}"/>
    <cellStyle name="쉼표 [0] 27" xfId="3386" xr:uid="{00000000-0005-0000-0000-0000E90D0000}"/>
    <cellStyle name="쉼표 [0] 28" xfId="3674" xr:uid="{00000000-0005-0000-0000-0000EA0D0000}"/>
    <cellStyle name="쉼표 [0] 29" xfId="3677" xr:uid="{00000000-0005-0000-0000-0000EB0D0000}"/>
    <cellStyle name="쉼표 [0] 3" xfId="3143" xr:uid="{00000000-0005-0000-0000-0000EC0D0000}"/>
    <cellStyle name="쉼표 [0] 3 2" xfId="3387" xr:uid="{00000000-0005-0000-0000-0000ED0D0000}"/>
    <cellStyle name="쉼표 [0] 3 3" xfId="3672" xr:uid="{00000000-0005-0000-0000-0000EE0D0000}"/>
    <cellStyle name="쉼표 [0] 4" xfId="3388" xr:uid="{00000000-0005-0000-0000-0000EF0D0000}"/>
    <cellStyle name="쉼표 [0] 5" xfId="3389" xr:uid="{00000000-0005-0000-0000-0000F00D0000}"/>
    <cellStyle name="쉼표 [0] 6" xfId="3390" xr:uid="{00000000-0005-0000-0000-0000F10D0000}"/>
    <cellStyle name="쉼표 [0] 7" xfId="3391" xr:uid="{00000000-0005-0000-0000-0000F20D0000}"/>
    <cellStyle name="쉼표 [0] 8" xfId="3392" xr:uid="{00000000-0005-0000-0000-0000F30D0000}"/>
    <cellStyle name="쉼표 [0] 9" xfId="3393" xr:uid="{00000000-0005-0000-0000-0000F40D0000}"/>
    <cellStyle name="쉼표 3" xfId="3394" xr:uid="{00000000-0005-0000-0000-0000F50D0000}"/>
    <cellStyle name="스타일 1" xfId="3118" xr:uid="{00000000-0005-0000-0000-0000F60D0000}"/>
    <cellStyle name="스타일 1 2" xfId="3891" xr:uid="{00000000-0005-0000-0000-0000F70D0000}"/>
    <cellStyle name="스타일 2" xfId="3119" xr:uid="{00000000-0005-0000-0000-0000F80D0000}"/>
    <cellStyle name="스타일 2 2" xfId="3892" xr:uid="{00000000-0005-0000-0000-0000F90D0000}"/>
    <cellStyle name="스타일 3" xfId="3120" xr:uid="{00000000-0005-0000-0000-0000FA0D0000}"/>
    <cellStyle name="스타일 4" xfId="3121" xr:uid="{00000000-0005-0000-0000-0000FB0D0000}"/>
    <cellStyle name="스타일 5" xfId="3122" xr:uid="{00000000-0005-0000-0000-0000FC0D0000}"/>
    <cellStyle name="스타일 6" xfId="3893" xr:uid="{00000000-0005-0000-0000-0000FD0D0000}"/>
    <cellStyle name="스타일 7" xfId="3894" xr:uid="{00000000-0005-0000-0000-0000FE0D0000}"/>
    <cellStyle name="안건회계법인" xfId="3123" xr:uid="{00000000-0005-0000-0000-0000FF0D0000}"/>
    <cellStyle name="연결된 셀 2" xfId="3895" xr:uid="{00000000-0005-0000-0000-0000000E0000}"/>
    <cellStyle name="요약 2" xfId="3896" xr:uid="{00000000-0005-0000-0000-0000010E0000}"/>
    <cellStyle name="원" xfId="3395" xr:uid="{00000000-0005-0000-0000-0000020E0000}"/>
    <cellStyle name="원 2" xfId="3897" xr:uid="{00000000-0005-0000-0000-0000030E0000}"/>
    <cellStyle name="원_1.골지내역(업)" xfId="3396" xr:uid="{00000000-0005-0000-0000-0000040E0000}"/>
    <cellStyle name="원_1호도로토공(1차)" xfId="3397" xr:uid="{00000000-0005-0000-0000-0000050E0000}"/>
    <cellStyle name="원_2.골지수량" xfId="3398" xr:uid="{00000000-0005-0000-0000-0000060E0000}"/>
    <cellStyle name="원_2001년 9월" xfId="3399" xr:uid="{00000000-0005-0000-0000-0000070E0000}"/>
    <cellStyle name="원_2001년 9월 일위" xfId="3400" xr:uid="{00000000-0005-0000-0000-0000080E0000}"/>
    <cellStyle name="원_2001년7월내역" xfId="3401" xr:uid="{00000000-0005-0000-0000-0000090E0000}"/>
    <cellStyle name="원_2001년8월내역" xfId="3402" xr:uid="{00000000-0005-0000-0000-00000A0E0000}"/>
    <cellStyle name="원_2002년 설치" xfId="3403" xr:uid="{00000000-0005-0000-0000-00000B0E0000}"/>
    <cellStyle name="원_2002년 합판거푸집" xfId="3404" xr:uid="{00000000-0005-0000-0000-00000C0E0000}"/>
    <cellStyle name="원_2004.사을기지구(계획기반공사)" xfId="3405" xr:uid="{00000000-0005-0000-0000-00000D0E0000}"/>
    <cellStyle name="원_NEGS" xfId="3406" xr:uid="{00000000-0005-0000-0000-00000E0E0000}"/>
    <cellStyle name="원_TDW제작시방" xfId="3407" xr:uid="{00000000-0005-0000-0000-00000F0E0000}"/>
    <cellStyle name="원_TDW제작시방(2002,05,27)" xfId="3408" xr:uid="{00000000-0005-0000-0000-0000100E0000}"/>
    <cellStyle name="원_감곡문화011128진입가로등케이블삭제한전납입금전부삭제" xfId="3409" xr:uid="{00000000-0005-0000-0000-0000110E0000}"/>
    <cellStyle name="원_갑지" xfId="3410" xr:uid="{00000000-0005-0000-0000-0000120E0000}"/>
    <cellStyle name="원_개거재료계산" xfId="3411" xr:uid="{00000000-0005-0000-0000-0000130E0000}"/>
    <cellStyle name="원_골지지구(정선)" xfId="3412" xr:uid="{00000000-0005-0000-0000-0000140E0000}"/>
    <cellStyle name="원_공사비2001-06" xfId="3413" xr:uid="{00000000-0005-0000-0000-0000150E0000}"/>
    <cellStyle name="원_공사비2001-07" xfId="3414" xr:uid="{00000000-0005-0000-0000-0000160E0000}"/>
    <cellStyle name="원_관정내역" xfId="3415" xr:uid="{00000000-0005-0000-0000-0000170E0000}"/>
    <cellStyle name="원_구사암거재료집계(선바위)" xfId="3416" xr:uid="{00000000-0005-0000-0000-0000180E0000}"/>
    <cellStyle name="원_금호2양수0101" xfId="3417" xr:uid="{00000000-0005-0000-0000-0000190E0000}"/>
    <cellStyle name="원_기전 총괄표" xfId="3418" xr:uid="{00000000-0005-0000-0000-00001A0E0000}"/>
    <cellStyle name="원_낙차부암거재료계산" xfId="3419" xr:uid="{00000000-0005-0000-0000-00001B0E0000}"/>
    <cellStyle name="원_낙차부암거재료계산_02배수로(토공-구조물)최종본" xfId="3420" xr:uid="{00000000-0005-0000-0000-00001C0E0000}"/>
    <cellStyle name="원_낙차부암거재료계산_04적각도로(토공-구조물)최종본" xfId="3421" xr:uid="{00000000-0005-0000-0000-00001D0E0000}"/>
    <cellStyle name="원_낙차부암거재료계산_공근배수로(토공-구조물)" xfId="3422" xr:uid="{00000000-0005-0000-0000-00001E0E0000}"/>
    <cellStyle name="원_낙차부암거재료계산_공근사업비수지예산" xfId="3423" xr:uid="{00000000-0005-0000-0000-00001F0E0000}"/>
    <cellStyle name="원_낙차부암거재료계산_공근우수관로재료계산서" xfId="3424" xr:uid="{00000000-0005-0000-0000-0000200E0000}"/>
    <cellStyle name="원_낙차부암거재료계산_구사암거재료집계(선바위)" xfId="3425" xr:uid="{00000000-0005-0000-0000-0000210E0000}"/>
    <cellStyle name="원_낙차부암거재료계산_내동도로(토공-포장)집계" xfId="3426" xr:uid="{00000000-0005-0000-0000-0000220E0000}"/>
    <cellStyle name="원_낙차부암거재료계산_도로재료집계표" xfId="3427" xr:uid="{00000000-0005-0000-0000-0000230E0000}"/>
    <cellStyle name="원_낙차부암거재료계산_번천도로(포장,구조물)재료집계" xfId="3428" xr:uid="{00000000-0005-0000-0000-0000240E0000}"/>
    <cellStyle name="원_낙차부암거재료계산_석축재료집계표" xfId="3429" xr:uid="{00000000-0005-0000-0000-0000250E0000}"/>
    <cellStyle name="원_낙차부암거재료계산_선바위도로(포장,구조물)재료집계표" xfId="3430" xr:uid="{00000000-0005-0000-0000-0000260E0000}"/>
    <cellStyle name="원_낙차부암거재료계산_선바위암거재료집계" xfId="3431" xr:uid="{00000000-0005-0000-0000-0000270E0000}"/>
    <cellStyle name="원_낙차부암거재료계산_성황당정비수량산출(061027)" xfId="3432" xr:uid="{00000000-0005-0000-0000-0000280E0000}"/>
    <cellStyle name="원_낙차부암거재료계산_송현도로(토공-포장)집계" xfId="3433" xr:uid="{00000000-0005-0000-0000-0000290E0000}"/>
    <cellStyle name="원_낙차부암거재료계산_수로교재료집계표" xfId="3434" xr:uid="{00000000-0005-0000-0000-00002A0E0000}"/>
    <cellStyle name="원_낙차부암거재료계산_여수토재료집계(오정) 최종" xfId="3435" xr:uid="{00000000-0005-0000-0000-00002B0E0000}"/>
    <cellStyle name="원_낙차부암거재료계산_여수토재료집계(최종분)" xfId="3436" xr:uid="{00000000-0005-0000-0000-00002C0E0000}"/>
    <cellStyle name="원_낙차부암거재료계산_횡배수암거재료집계" xfId="3437" xr:uid="{00000000-0005-0000-0000-00002D0E0000}"/>
    <cellStyle name="원_남광TS-60B(둔기교)" xfId="3438" xr:uid="{00000000-0005-0000-0000-00002E0E0000}"/>
    <cellStyle name="원_남토적표(9)" xfId="3439" xr:uid="{00000000-0005-0000-0000-00002F0E0000}"/>
    <cellStyle name="원_내역서" xfId="3440" xr:uid="{00000000-0005-0000-0000-0000300E0000}"/>
    <cellStyle name="원_내역서(수정)" xfId="3441" xr:uid="{00000000-0005-0000-0000-0000310E0000}"/>
    <cellStyle name="원_내역표지" xfId="3442" xr:uid="{00000000-0005-0000-0000-0000320E0000}"/>
    <cellStyle name="원_냉정지구한해대책보완계획 1차 " xfId="3443" xr:uid="{00000000-0005-0000-0000-0000330E0000}"/>
    <cellStyle name="원_냉정지구한해대책보완계획 1차(전기)" xfId="3444" xr:uid="{00000000-0005-0000-0000-0000340E0000}"/>
    <cellStyle name="원_능평배수암거재료계산서" xfId="3445" xr:uid="{00000000-0005-0000-0000-0000350E0000}"/>
    <cellStyle name="원_도로구조물수정" xfId="3446" xr:uid="{00000000-0005-0000-0000-0000360E0000}"/>
    <cellStyle name="원_도로구조물수정_02배수로(토공-구조물)최종본" xfId="3447" xr:uid="{00000000-0005-0000-0000-0000370E0000}"/>
    <cellStyle name="원_도로구조물수정_04적각도로(토공-구조물)최종본" xfId="3448" xr:uid="{00000000-0005-0000-0000-0000380E0000}"/>
    <cellStyle name="원_도로구조물수정_공근배수로(토공-구조물)" xfId="3449" xr:uid="{00000000-0005-0000-0000-0000390E0000}"/>
    <cellStyle name="원_도로구조물수정_공근사업비수지예산" xfId="3450" xr:uid="{00000000-0005-0000-0000-00003A0E0000}"/>
    <cellStyle name="원_도로구조물수정_공근우수관로재료계산서" xfId="3451" xr:uid="{00000000-0005-0000-0000-00003B0E0000}"/>
    <cellStyle name="원_도로구조물수정_구사암거재료집계(선바위)" xfId="3452" xr:uid="{00000000-0005-0000-0000-00003C0E0000}"/>
    <cellStyle name="원_도로구조물수정_내동도로(토공-포장)집계" xfId="3453" xr:uid="{00000000-0005-0000-0000-00003D0E0000}"/>
    <cellStyle name="원_도로구조물수정_도로재료집계표" xfId="3454" xr:uid="{00000000-0005-0000-0000-00003E0E0000}"/>
    <cellStyle name="원_도로구조물수정_번천도로(포장,구조물)재료집계" xfId="3455" xr:uid="{00000000-0005-0000-0000-00003F0E0000}"/>
    <cellStyle name="원_도로구조물수정_석축재료집계표" xfId="3456" xr:uid="{00000000-0005-0000-0000-0000400E0000}"/>
    <cellStyle name="원_도로구조물수정_선바위도로(포장,구조물)재료집계표" xfId="3457" xr:uid="{00000000-0005-0000-0000-0000410E0000}"/>
    <cellStyle name="원_도로구조물수정_선바위암거재료집계" xfId="3458" xr:uid="{00000000-0005-0000-0000-0000420E0000}"/>
    <cellStyle name="원_도로구조물수정_성황당정비수량산출(061027)" xfId="3459" xr:uid="{00000000-0005-0000-0000-0000430E0000}"/>
    <cellStyle name="원_도로구조물수정_송현도로(토공-포장)집계" xfId="3460" xr:uid="{00000000-0005-0000-0000-0000440E0000}"/>
    <cellStyle name="원_도로구조물수정_수로교재료집계표" xfId="3461" xr:uid="{00000000-0005-0000-0000-0000450E0000}"/>
    <cellStyle name="원_도로구조물수정_여수토재료집계(오정) 최종" xfId="3462" xr:uid="{00000000-0005-0000-0000-0000460E0000}"/>
    <cellStyle name="원_도로구조물수정_여수토재료집계(최종분)" xfId="3463" xr:uid="{00000000-0005-0000-0000-0000470E0000}"/>
    <cellStyle name="원_도로구조물수정_횡배수암거재료집계" xfId="3464" xr:uid="{00000000-0005-0000-0000-0000480E0000}"/>
    <cellStyle name="원_도로배수암거재료집계표" xfId="3465" xr:uid="{00000000-0005-0000-0000-0000490E0000}"/>
    <cellStyle name="원_도로재료집계표" xfId="3466" xr:uid="{00000000-0005-0000-0000-00004A0E0000}"/>
    <cellStyle name="원_동막지평야부재보공구" xfId="3467" xr:uid="{00000000-0005-0000-0000-00004B0E0000}"/>
    <cellStyle name="원_둔전배수로(토공-구조물)" xfId="3468" xr:uid="{00000000-0005-0000-0000-00004C0E0000}"/>
    <cellStyle name="원_명금지구 기계내역 보완(유압식2002,10,2)" xfId="3469" xr:uid="{00000000-0005-0000-0000-00004D0E0000}"/>
    <cellStyle name="원_바위안(변경인가)" xfId="3470" xr:uid="{00000000-0005-0000-0000-00004E0E0000}"/>
    <cellStyle name="원_바위안(업내역)`02" xfId="3471" xr:uid="{00000000-0005-0000-0000-00004F0E0000}"/>
    <cellStyle name="원_바위안수량,토적(당초)" xfId="3472" xr:uid="{00000000-0005-0000-0000-0000500E0000}"/>
    <cellStyle name="원_바위안수량,토적(변경)" xfId="3473" xr:uid="{00000000-0005-0000-0000-0000510E0000}"/>
    <cellStyle name="원_바위안수량표" xfId="3474" xr:uid="{00000000-0005-0000-0000-0000520E0000}"/>
    <cellStyle name="원_방화실010310" xfId="3475" xr:uid="{00000000-0005-0000-0000-0000530E0000}"/>
    <cellStyle name="원_배수로덮개재료집계" xfId="3476" xr:uid="{00000000-0005-0000-0000-0000540E0000}"/>
    <cellStyle name="원_배수로덮개재료집계_02배수로(토공-구조물)최종본" xfId="3477" xr:uid="{00000000-0005-0000-0000-0000550E0000}"/>
    <cellStyle name="원_배수로덮개재료집계_04적각도로(토공-구조물)최종본" xfId="3478" xr:uid="{00000000-0005-0000-0000-0000560E0000}"/>
    <cellStyle name="원_배수로덮개재료집계_공근배수로(토공-구조물)" xfId="3479" xr:uid="{00000000-0005-0000-0000-0000570E0000}"/>
    <cellStyle name="원_배수로덮개재료집계_공근사업비수지예산" xfId="3480" xr:uid="{00000000-0005-0000-0000-0000580E0000}"/>
    <cellStyle name="원_배수로덮개재료집계_공근우수관로재료계산서" xfId="3481" xr:uid="{00000000-0005-0000-0000-0000590E0000}"/>
    <cellStyle name="원_배수로덮개재료집계_구사암거재료집계(선바위)" xfId="3482" xr:uid="{00000000-0005-0000-0000-00005A0E0000}"/>
    <cellStyle name="원_배수로덮개재료집계_내동도로(토공-포장)집계" xfId="3483" xr:uid="{00000000-0005-0000-0000-00005B0E0000}"/>
    <cellStyle name="원_배수로덮개재료집계_도로재료집계표" xfId="3484" xr:uid="{00000000-0005-0000-0000-00005C0E0000}"/>
    <cellStyle name="원_배수로덮개재료집계_번천도로(포장,구조물)재료집계" xfId="3485" xr:uid="{00000000-0005-0000-0000-00005D0E0000}"/>
    <cellStyle name="원_배수로덮개재료집계_석축재료집계표" xfId="3486" xr:uid="{00000000-0005-0000-0000-00005E0E0000}"/>
    <cellStyle name="원_배수로덮개재료집계_선바위도로(포장,구조물)재료집계표" xfId="3487" xr:uid="{00000000-0005-0000-0000-00005F0E0000}"/>
    <cellStyle name="원_배수로덮개재료집계_선바위암거재료집계" xfId="3488" xr:uid="{00000000-0005-0000-0000-0000600E0000}"/>
    <cellStyle name="원_배수로덮개재료집계_성황당정비수량산출(061027)" xfId="3489" xr:uid="{00000000-0005-0000-0000-0000610E0000}"/>
    <cellStyle name="원_배수로덮개재료집계_송현도로(토공-포장)집계" xfId="3490" xr:uid="{00000000-0005-0000-0000-0000620E0000}"/>
    <cellStyle name="원_배수로덮개재료집계_수로교재료집계표" xfId="3491" xr:uid="{00000000-0005-0000-0000-0000630E0000}"/>
    <cellStyle name="원_배수로덮개재료집계_여수토재료집계(오정) 최종" xfId="3492" xr:uid="{00000000-0005-0000-0000-0000640E0000}"/>
    <cellStyle name="원_배수로덮개재료집계_여수토재료집계(최종분)" xfId="3493" xr:uid="{00000000-0005-0000-0000-0000650E0000}"/>
    <cellStyle name="원_배수로덮개재료집계_횡배수암거재료집계" xfId="3494" xr:uid="{00000000-0005-0000-0000-0000660E0000}"/>
    <cellStyle name="원_배수로재료집계표(토공,구조물)" xfId="3495" xr:uid="{00000000-0005-0000-0000-0000670E0000}"/>
    <cellStyle name="원_배수암거(철통)" xfId="3496" xr:uid="{00000000-0005-0000-0000-0000680E0000}"/>
    <cellStyle name="원_배수암거재료집계" xfId="3497" xr:uid="{00000000-0005-0000-0000-0000690E0000}"/>
    <cellStyle name="원_번천도로(포장,구조물)재료집계" xfId="3498" xr:uid="{00000000-0005-0000-0000-00006A0E0000}"/>
    <cellStyle name="원_번천배수로총괄재료집계" xfId="3499" xr:uid="{00000000-0005-0000-0000-00006B0E0000}"/>
    <cellStyle name="원_보성회령제사통-변경1" xfId="3500" xr:uid="{00000000-0005-0000-0000-00006C0E0000}"/>
    <cellStyle name="원_북평배수암거재료계산서" xfId="3501" xr:uid="{00000000-0005-0000-0000-00006D0E0000}"/>
    <cellStyle name="원_사업수지" xfId="3502" xr:uid="{00000000-0005-0000-0000-00006E0E0000}"/>
    <cellStyle name="원_사통 토공재료집계표(삼춘)" xfId="3503" xr:uid="{00000000-0005-0000-0000-00006F0E0000}"/>
    <cellStyle name="원_삼춘지구여수토토적계산" xfId="3504" xr:uid="{00000000-0005-0000-0000-0000700E0000}"/>
    <cellStyle name="원_선바위암거재료집계" xfId="3505" xr:uid="{00000000-0005-0000-0000-0000710E0000}"/>
    <cellStyle name="원_설계서내역(총괄)" xfId="3506" xr:uid="{00000000-0005-0000-0000-0000720E0000}"/>
    <cellStyle name="원_세풍승인" xfId="3507" xr:uid="{00000000-0005-0000-0000-0000730E0000}"/>
    <cellStyle name="원_소마평전기내역" xfId="3508" xr:uid="{00000000-0005-0000-0000-0000740E0000}"/>
    <cellStyle name="원_송현지구배수암거" xfId="3509" xr:uid="{00000000-0005-0000-0000-0000750E0000}"/>
    <cellStyle name="원_송현지구배수암거(변경후)" xfId="3510" xr:uid="{00000000-0005-0000-0000-0000760E0000}"/>
    <cellStyle name="원_수령도로측구덮개재료집계" xfId="3511" xr:uid="{00000000-0005-0000-0000-0000770E0000}"/>
    <cellStyle name="원_수령도로측구덮개재료집계_02배수로(토공-구조물)최종본" xfId="3512" xr:uid="{00000000-0005-0000-0000-0000780E0000}"/>
    <cellStyle name="원_수령도로측구덮개재료집계_04적각도로(토공-구조물)최종본" xfId="3513" xr:uid="{00000000-0005-0000-0000-0000790E0000}"/>
    <cellStyle name="원_수령도로측구덮개재료집계_공근배수로(토공-구조물)" xfId="3514" xr:uid="{00000000-0005-0000-0000-00007A0E0000}"/>
    <cellStyle name="원_수령도로측구덮개재료집계_공근사업비수지예산" xfId="3515" xr:uid="{00000000-0005-0000-0000-00007B0E0000}"/>
    <cellStyle name="원_수령도로측구덮개재료집계_공근우수관로재료계산서" xfId="3516" xr:uid="{00000000-0005-0000-0000-00007C0E0000}"/>
    <cellStyle name="원_수령도로측구덮개재료집계_구사암거재료집계(선바위)" xfId="3517" xr:uid="{00000000-0005-0000-0000-00007D0E0000}"/>
    <cellStyle name="원_수령도로측구덮개재료집계_내동도로(토공-포장)집계" xfId="3518" xr:uid="{00000000-0005-0000-0000-00007E0E0000}"/>
    <cellStyle name="원_수령도로측구덮개재료집계_도로재료집계표" xfId="3519" xr:uid="{00000000-0005-0000-0000-00007F0E0000}"/>
    <cellStyle name="원_수령도로측구덮개재료집계_번천도로(포장,구조물)재료집계" xfId="3520" xr:uid="{00000000-0005-0000-0000-0000800E0000}"/>
    <cellStyle name="원_수령도로측구덮개재료집계_석축재료집계표" xfId="3521" xr:uid="{00000000-0005-0000-0000-0000810E0000}"/>
    <cellStyle name="원_수령도로측구덮개재료집계_선바위도로(포장,구조물)재료집계표" xfId="3522" xr:uid="{00000000-0005-0000-0000-0000820E0000}"/>
    <cellStyle name="원_수령도로측구덮개재료집계_선바위암거재료집계" xfId="3523" xr:uid="{00000000-0005-0000-0000-0000830E0000}"/>
    <cellStyle name="원_수령도로측구덮개재료집계_성황당정비수량산출(061027)" xfId="3524" xr:uid="{00000000-0005-0000-0000-0000840E0000}"/>
    <cellStyle name="원_수령도로측구덮개재료집계_송현도로(토공-포장)집계" xfId="3525" xr:uid="{00000000-0005-0000-0000-0000850E0000}"/>
    <cellStyle name="원_수령도로측구덮개재료집계_수로교재료집계표" xfId="3526" xr:uid="{00000000-0005-0000-0000-0000860E0000}"/>
    <cellStyle name="원_수령도로측구덮개재료집계_여수토재료집계(오정) 최종" xfId="3527" xr:uid="{00000000-0005-0000-0000-0000870E0000}"/>
    <cellStyle name="원_수령도로측구덮개재료집계_여수토재료집계(최종분)" xfId="3528" xr:uid="{00000000-0005-0000-0000-0000880E0000}"/>
    <cellStyle name="원_수령도로측구덮개재료집계_횡배수암거재료집계" xfId="3529" xr:uid="{00000000-0005-0000-0000-0000890E0000}"/>
    <cellStyle name="원_수령배수암거재료계산서" xfId="3530" xr:uid="{00000000-0005-0000-0000-00008A0E0000}"/>
    <cellStyle name="원_수령배수암거재료계산서_02배수로(토공-구조물)최종본" xfId="3531" xr:uid="{00000000-0005-0000-0000-00008B0E0000}"/>
    <cellStyle name="원_수령배수암거재료계산서_04적각도로(토공-구조물)최종본" xfId="3532" xr:uid="{00000000-0005-0000-0000-00008C0E0000}"/>
    <cellStyle name="원_수령배수암거재료계산서_공근배수로(토공-구조물)" xfId="3533" xr:uid="{00000000-0005-0000-0000-00008D0E0000}"/>
    <cellStyle name="원_수령배수암거재료계산서_공근사업비수지예산" xfId="3534" xr:uid="{00000000-0005-0000-0000-00008E0E0000}"/>
    <cellStyle name="원_수령배수암거재료계산서_공근우수관로재료계산서" xfId="3535" xr:uid="{00000000-0005-0000-0000-00008F0E0000}"/>
    <cellStyle name="원_수령배수암거재료계산서_구사암거재료집계(선바위)" xfId="3536" xr:uid="{00000000-0005-0000-0000-0000900E0000}"/>
    <cellStyle name="원_수령배수암거재료계산서_내동도로(토공-포장)집계" xfId="3537" xr:uid="{00000000-0005-0000-0000-0000910E0000}"/>
    <cellStyle name="원_수령배수암거재료계산서_도로재료집계표" xfId="3538" xr:uid="{00000000-0005-0000-0000-0000920E0000}"/>
    <cellStyle name="원_수령배수암거재료계산서_번천도로(포장,구조물)재료집계" xfId="3539" xr:uid="{00000000-0005-0000-0000-0000930E0000}"/>
    <cellStyle name="원_수령배수암거재료계산서_선바위도로(포장,구조물)재료집계표" xfId="3540" xr:uid="{00000000-0005-0000-0000-0000940E0000}"/>
    <cellStyle name="원_수령배수암거재료계산서_선바위암거재료집계" xfId="3541" xr:uid="{00000000-0005-0000-0000-0000950E0000}"/>
    <cellStyle name="원_수령배수암거재료계산서_성황당정비수량산출(061027)" xfId="3542" xr:uid="{00000000-0005-0000-0000-0000960E0000}"/>
    <cellStyle name="원_수령배수암거재료계산서_송현도로(토공-포장)집계" xfId="3543" xr:uid="{00000000-0005-0000-0000-0000970E0000}"/>
    <cellStyle name="원_수령배수암거재료계산서_수로교재료집계표" xfId="3544" xr:uid="{00000000-0005-0000-0000-0000980E0000}"/>
    <cellStyle name="원_수령배수암거재료계산서_여수토재료집계(오정) 최종" xfId="3545" xr:uid="{00000000-0005-0000-0000-0000990E0000}"/>
    <cellStyle name="원_수령배수암거재료계산서_여수토재료집계(최종분)" xfId="3546" xr:uid="{00000000-0005-0000-0000-00009A0E0000}"/>
    <cellStyle name="원_수령배수암거재료계산서_횡배수암거재료집계" xfId="3547" xr:uid="{00000000-0005-0000-0000-00009B0E0000}"/>
    <cellStyle name="원_수로관삽화" xfId="3548" xr:uid="{00000000-0005-0000-0000-00009C0E0000}"/>
    <cellStyle name="원_수지예산서(학사평수정)" xfId="3549" xr:uid="{00000000-0005-0000-0000-00009D0E0000}"/>
    <cellStyle name="원_순천구룡" xfId="3550" xr:uid="{00000000-0005-0000-0000-00009E0E0000}"/>
    <cellStyle name="원_순천지부구룡해룡" xfId="3551" xr:uid="{00000000-0005-0000-0000-00009F0E0000}"/>
    <cellStyle name="원_시방서" xfId="3552" xr:uid="{00000000-0005-0000-0000-0000A00E0000}"/>
    <cellStyle name="원_여방수로 재료계산서(산학)" xfId="3553" xr:uid="{00000000-0005-0000-0000-0000A10E0000}"/>
    <cellStyle name="원_여방수로 재료계산서(최종)" xfId="3554" xr:uid="{00000000-0005-0000-0000-0000A20E0000}"/>
    <cellStyle name="원_역T형옹벽" xfId="3555" xr:uid="{00000000-0005-0000-0000-0000A30E0000}"/>
    <cellStyle name="원_역T형옹벽_02배수로(토공-구조물)최종본" xfId="3556" xr:uid="{00000000-0005-0000-0000-0000A40E0000}"/>
    <cellStyle name="원_역T형옹벽_04적각도로(토공-구조물)최종본" xfId="3557" xr:uid="{00000000-0005-0000-0000-0000A50E0000}"/>
    <cellStyle name="원_역T형옹벽_공근배수로(토공-구조물)" xfId="3558" xr:uid="{00000000-0005-0000-0000-0000A60E0000}"/>
    <cellStyle name="원_역T형옹벽_공근사업비수지예산" xfId="3559" xr:uid="{00000000-0005-0000-0000-0000A70E0000}"/>
    <cellStyle name="원_역T형옹벽_공근우수관로재료계산서" xfId="3560" xr:uid="{00000000-0005-0000-0000-0000A80E0000}"/>
    <cellStyle name="원_역T형옹벽_구사암거재료집계(선바위)" xfId="3561" xr:uid="{00000000-0005-0000-0000-0000A90E0000}"/>
    <cellStyle name="원_역T형옹벽_내동도로(토공-포장)집계" xfId="3562" xr:uid="{00000000-0005-0000-0000-0000AA0E0000}"/>
    <cellStyle name="원_역T형옹벽_도로재료집계표" xfId="3563" xr:uid="{00000000-0005-0000-0000-0000AB0E0000}"/>
    <cellStyle name="원_역T형옹벽_번천도로(포장,구조물)재료집계" xfId="3564" xr:uid="{00000000-0005-0000-0000-0000AC0E0000}"/>
    <cellStyle name="원_역T형옹벽_석축재료집계표" xfId="3565" xr:uid="{00000000-0005-0000-0000-0000AD0E0000}"/>
    <cellStyle name="원_역T형옹벽_선바위도로(포장,구조물)재료집계표" xfId="3566" xr:uid="{00000000-0005-0000-0000-0000AE0E0000}"/>
    <cellStyle name="원_역T형옹벽_선바위암거재료집계" xfId="3567" xr:uid="{00000000-0005-0000-0000-0000AF0E0000}"/>
    <cellStyle name="원_역T형옹벽_성황당정비수량산출(061027)" xfId="3568" xr:uid="{00000000-0005-0000-0000-0000B00E0000}"/>
    <cellStyle name="원_역T형옹벽_송현도로(토공-포장)집계" xfId="3569" xr:uid="{00000000-0005-0000-0000-0000B10E0000}"/>
    <cellStyle name="원_역T형옹벽_수로교재료집계표" xfId="3570" xr:uid="{00000000-0005-0000-0000-0000B20E0000}"/>
    <cellStyle name="원_역T형옹벽_여수토재료집계(오정) 최종" xfId="3571" xr:uid="{00000000-0005-0000-0000-0000B30E0000}"/>
    <cellStyle name="원_역T형옹벽_여수토재료집계(최종분)" xfId="3572" xr:uid="{00000000-0005-0000-0000-0000B40E0000}"/>
    <cellStyle name="원_역T형옹벽_횡배수암거재료집계" xfId="3573" xr:uid="{00000000-0005-0000-0000-0000B50E0000}"/>
    <cellStyle name="원_연락교량" xfId="3574" xr:uid="{00000000-0005-0000-0000-0000B60E0000}"/>
    <cellStyle name="원_옥동양수0101" xfId="3575" xr:uid="{00000000-0005-0000-0000-0000B70E0000}"/>
    <cellStyle name="원_월천2호도수로집수정재료집계" xfId="3576" xr:uid="{00000000-0005-0000-0000-0000B80E0000}"/>
    <cellStyle name="원_인흥공사비(수지예산서)" xfId="3577" xr:uid="{00000000-0005-0000-0000-0000B90E0000}"/>
    <cellStyle name="원_재료계산서(냉정)" xfId="3578" xr:uid="{00000000-0005-0000-0000-0000BA0E0000}"/>
    <cellStyle name="원_재오개양수" xfId="3579" xr:uid="{00000000-0005-0000-0000-0000BB0E0000}"/>
    <cellStyle name="원_적각배수암거재료집계-1" xfId="3580" xr:uid="{00000000-0005-0000-0000-0000BC0E0000}"/>
    <cellStyle name="원_적각배수암거재료집계-5" xfId="3581" xr:uid="{00000000-0005-0000-0000-0000BD0E0000}"/>
    <cellStyle name="원_점리내역" xfId="3582" xr:uid="{00000000-0005-0000-0000-0000BE0E0000}"/>
    <cellStyle name="원_정선군 능전지구(2004년)" xfId="3583" xr:uid="{00000000-0005-0000-0000-0000BF0E0000}"/>
    <cellStyle name="원_좌사지구" xfId="3584" xr:uid="{00000000-0005-0000-0000-0000C00E0000}"/>
    <cellStyle name="원_중봉도로(토공-구조물)" xfId="3585" xr:uid="{00000000-0005-0000-0000-0000C10E0000}"/>
    <cellStyle name="원_증감" xfId="3586" xr:uid="{00000000-0005-0000-0000-0000C20E0000}"/>
    <cellStyle name="원_지선(토공-구조물)" xfId="3587" xr:uid="{00000000-0005-0000-0000-0000C30E0000}"/>
    <cellStyle name="원_지하수설계표지" xfId="3588" xr:uid="{00000000-0005-0000-0000-0000C40E0000}"/>
    <cellStyle name="원_지하수예정공정표" xfId="3589" xr:uid="{00000000-0005-0000-0000-0000C50E0000}"/>
    <cellStyle name="원_진도마산2차제출F18x21" xfId="3590" xr:uid="{00000000-0005-0000-0000-0000C60E0000}"/>
    <cellStyle name="원_창봉지급자재단가" xfId="3591" xr:uid="{00000000-0005-0000-0000-0000C70E0000}"/>
    <cellStyle name="원_총괄+1호내역" xfId="3592" xr:uid="{00000000-0005-0000-0000-0000C80E0000}"/>
    <cellStyle name="원_취수탑" xfId="3593" xr:uid="{00000000-0005-0000-0000-0000C90E0000}"/>
    <cellStyle name="원_토성맹암거토적" xfId="3594" xr:uid="{00000000-0005-0000-0000-0000CA0E0000}"/>
    <cellStyle name="원_하갈3내역서(최종)" xfId="3595" xr:uid="{00000000-0005-0000-0000-0000CB0E0000}"/>
    <cellStyle name="원_하장양수(40HP20HP)020309" xfId="3596" xr:uid="{00000000-0005-0000-0000-0000CC0E0000}"/>
    <cellStyle name="원_합판거푸집" xfId="3597" xr:uid="{00000000-0005-0000-0000-0000CD0E0000}"/>
    <cellStyle name="원_화동성동전기내역서" xfId="3598" xr:uid="{00000000-0005-0000-0000-0000CE0E0000}"/>
    <cellStyle name="원_화동성동지구암반관정개발공사(다목적광장)" xfId="3599" xr:uid="{00000000-0005-0000-0000-0000CF0E0000}"/>
    <cellStyle name="원_횡배수암거재료집계" xfId="3600" xr:uid="{00000000-0005-0000-0000-0000D00E0000}"/>
    <cellStyle name="유1" xfId="53" xr:uid="{00000000-0005-0000-0000-0000D10E0000}"/>
    <cellStyle name="유영" xfId="3898" xr:uid="{00000000-0005-0000-0000-0000D20E0000}"/>
    <cellStyle name="을지" xfId="3601" xr:uid="{00000000-0005-0000-0000-0000D30E0000}"/>
    <cellStyle name="입력 2" xfId="3899" xr:uid="{00000000-0005-0000-0000-0000D40E0000}"/>
    <cellStyle name="자리수" xfId="54" xr:uid="{00000000-0005-0000-0000-0000D50E0000}"/>
    <cellStyle name="자리수 2" xfId="3900" xr:uid="{00000000-0005-0000-0000-0000D60E0000}"/>
    <cellStyle name="자리수0" xfId="55" xr:uid="{00000000-0005-0000-0000-0000D70E0000}"/>
    <cellStyle name="자리수0 2" xfId="3901" xr:uid="{00000000-0005-0000-0000-0000D80E0000}"/>
    <cellStyle name="제목 1 2" xfId="3902" xr:uid="{00000000-0005-0000-0000-0000D90E0000}"/>
    <cellStyle name="제목 1(左)" xfId="3903" xr:uid="{00000000-0005-0000-0000-0000DA0E0000}"/>
    <cellStyle name="제목 1(中)" xfId="3904" xr:uid="{00000000-0005-0000-0000-0000DB0E0000}"/>
    <cellStyle name="제목 2 2" xfId="3905" xr:uid="{00000000-0005-0000-0000-0000DC0E0000}"/>
    <cellStyle name="제목 3 2" xfId="3906" xr:uid="{00000000-0005-0000-0000-0000DD0E0000}"/>
    <cellStyle name="제목 4 2" xfId="3907" xr:uid="{00000000-0005-0000-0000-0000DE0E0000}"/>
    <cellStyle name="제목 5" xfId="3908" xr:uid="{00000000-0005-0000-0000-0000DF0E0000}"/>
    <cellStyle name="제목[1 줄]" xfId="3909" xr:uid="{00000000-0005-0000-0000-0000E00E0000}"/>
    <cellStyle name="제목[2줄 아래]" xfId="3910" xr:uid="{00000000-0005-0000-0000-0000E10E0000}"/>
    <cellStyle name="제목[2줄 위]" xfId="3911" xr:uid="{00000000-0005-0000-0000-0000E20E0000}"/>
    <cellStyle name="제목1" xfId="3912" xr:uid="{00000000-0005-0000-0000-0000E30E0000}"/>
    <cellStyle name="좋음 2" xfId="3913" xr:uid="{00000000-0005-0000-0000-0000E40E0000}"/>
    <cellStyle name="지정되지 않음" xfId="3124" xr:uid="{00000000-0005-0000-0000-0000E50E0000}"/>
    <cellStyle name="출력 2" xfId="3914" xr:uid="{00000000-0005-0000-0000-0000E60E0000}"/>
    <cellStyle name="콤" xfId="3125" xr:uid="{00000000-0005-0000-0000-0000E70E0000}"/>
    <cellStyle name="콤_3.우수" xfId="3126" xr:uid="{00000000-0005-0000-0000-0000E80E0000}"/>
    <cellStyle name="콤마 [" xfId="3127" xr:uid="{00000000-0005-0000-0000-0000E90E0000}"/>
    <cellStyle name="콤마 [#]" xfId="3602" xr:uid="{00000000-0005-0000-0000-0000EA0E0000}"/>
    <cellStyle name="콤마 [#] 2" xfId="3603" xr:uid="{00000000-0005-0000-0000-0000EB0E0000}"/>
    <cellStyle name="콤마 [#] 3" xfId="3604" xr:uid="{00000000-0005-0000-0000-0000EC0E0000}"/>
    <cellStyle name="콤마 [#] 4" xfId="3605" xr:uid="{00000000-0005-0000-0000-0000ED0E0000}"/>
    <cellStyle name="콤마 [#] 5" xfId="3606" xr:uid="{00000000-0005-0000-0000-0000EE0E0000}"/>
    <cellStyle name="콤마 [#] 6" xfId="3607" xr:uid="{00000000-0005-0000-0000-0000EF0E0000}"/>
    <cellStyle name="콤마 []" xfId="3608" xr:uid="{00000000-0005-0000-0000-0000F00E0000}"/>
    <cellStyle name="콤마 [-]" xfId="3915" xr:uid="{00000000-0005-0000-0000-0000F10E0000}"/>
    <cellStyle name="콤마 [0]" xfId="3609" xr:uid="{00000000-0005-0000-0000-0000F20E0000}"/>
    <cellStyle name="콤마 [000]" xfId="3128" xr:uid="{00000000-0005-0000-0000-0000F30E0000}"/>
    <cellStyle name="콤마 [1]" xfId="3610" xr:uid="{00000000-0005-0000-0000-0000F40E0000}"/>
    <cellStyle name="콤마 [2]" xfId="3129" xr:uid="{00000000-0005-0000-0000-0000F50E0000}"/>
    <cellStyle name="콤마 [금액]" xfId="56" xr:uid="{00000000-0005-0000-0000-0000F60E0000}"/>
    <cellStyle name="콤마 [소수]" xfId="57" xr:uid="{00000000-0005-0000-0000-0000F70E0000}"/>
    <cellStyle name="콤마 [수량]" xfId="58" xr:uid="{00000000-0005-0000-0000-0000F80E0000}"/>
    <cellStyle name="콤마 1" xfId="3130" xr:uid="{00000000-0005-0000-0000-0000F90E0000}"/>
    <cellStyle name="콤마[,]" xfId="3611" xr:uid="{00000000-0005-0000-0000-0000FA0E0000}"/>
    <cellStyle name="콤마[0]" xfId="3916" xr:uid="{00000000-0005-0000-0000-0000FB0E0000}"/>
    <cellStyle name="콤마_  종  합  " xfId="59" xr:uid="{00000000-0005-0000-0000-0000FC0E0000}"/>
    <cellStyle name="콤마숫자" xfId="3612" xr:uid="{00000000-0005-0000-0000-0000FD0E0000}"/>
    <cellStyle name="통" xfId="3131" xr:uid="{00000000-0005-0000-0000-0000FE0E0000}"/>
    <cellStyle name="통_3.우수" xfId="3132" xr:uid="{00000000-0005-0000-0000-0000FF0E0000}"/>
    <cellStyle name="통화 [" xfId="3133" xr:uid="{00000000-0005-0000-0000-0000000F0000}"/>
    <cellStyle name="통화 [0] 10" xfId="3613" xr:uid="{00000000-0005-0000-0000-0000010F0000}"/>
    <cellStyle name="통화 [0] 11" xfId="3614" xr:uid="{00000000-0005-0000-0000-0000020F0000}"/>
    <cellStyle name="통화 [0] 12" xfId="3615" xr:uid="{00000000-0005-0000-0000-0000030F0000}"/>
    <cellStyle name="통화 [0] 13" xfId="3616" xr:uid="{00000000-0005-0000-0000-0000040F0000}"/>
    <cellStyle name="통화 [0] 14" xfId="3617" xr:uid="{00000000-0005-0000-0000-0000050F0000}"/>
    <cellStyle name="통화 [0] 15" xfId="3618" xr:uid="{00000000-0005-0000-0000-0000060F0000}"/>
    <cellStyle name="통화 [0] 16" xfId="3619" xr:uid="{00000000-0005-0000-0000-0000070F0000}"/>
    <cellStyle name="통화 [0] 17" xfId="3620" xr:uid="{00000000-0005-0000-0000-0000080F0000}"/>
    <cellStyle name="통화 [0] 18" xfId="3621" xr:uid="{00000000-0005-0000-0000-0000090F0000}"/>
    <cellStyle name="통화 [0] 19" xfId="3622" xr:uid="{00000000-0005-0000-0000-00000A0F0000}"/>
    <cellStyle name="통화 [0] 2" xfId="3623" xr:uid="{00000000-0005-0000-0000-00000B0F0000}"/>
    <cellStyle name="통화 [0] 20" xfId="3624" xr:uid="{00000000-0005-0000-0000-00000C0F0000}"/>
    <cellStyle name="통화 [0] 21" xfId="3625" xr:uid="{00000000-0005-0000-0000-00000D0F0000}"/>
    <cellStyle name="통화 [0] 22" xfId="3626" xr:uid="{00000000-0005-0000-0000-00000E0F0000}"/>
    <cellStyle name="통화 [0] 23" xfId="3627" xr:uid="{00000000-0005-0000-0000-00000F0F0000}"/>
    <cellStyle name="통화 [0] 24" xfId="3628" xr:uid="{00000000-0005-0000-0000-0000100F0000}"/>
    <cellStyle name="통화 [0] 25" xfId="3629" xr:uid="{00000000-0005-0000-0000-0000110F0000}"/>
    <cellStyle name="통화 [0] 3" xfId="3630" xr:uid="{00000000-0005-0000-0000-0000120F0000}"/>
    <cellStyle name="통화 [0] 4" xfId="3631" xr:uid="{00000000-0005-0000-0000-0000130F0000}"/>
    <cellStyle name="통화 [0] 5" xfId="3632" xr:uid="{00000000-0005-0000-0000-0000140F0000}"/>
    <cellStyle name="통화 [0] 6" xfId="3633" xr:uid="{00000000-0005-0000-0000-0000150F0000}"/>
    <cellStyle name="통화 [0] 7" xfId="3634" xr:uid="{00000000-0005-0000-0000-0000160F0000}"/>
    <cellStyle name="통화 [0] 8" xfId="3635" xr:uid="{00000000-0005-0000-0000-0000170F0000}"/>
    <cellStyle name="통화 [0] 9" xfId="3636" xr:uid="{00000000-0005-0000-0000-0000180F0000}"/>
    <cellStyle name="통화 [0㉝〸" xfId="3637" xr:uid="{00000000-0005-0000-0000-0000190F0000}"/>
    <cellStyle name="퍼센트" xfId="60" xr:uid="{00000000-0005-0000-0000-00001A0F0000}"/>
    <cellStyle name="퍼센트 2" xfId="3917" xr:uid="{00000000-0005-0000-0000-00001B0F0000}"/>
    <cellStyle name="표" xfId="3134" xr:uid="{00000000-0005-0000-0000-00001C0F0000}"/>
    <cellStyle name="표(가는선,가운데,중앙)" xfId="3638" xr:uid="{00000000-0005-0000-0000-00001D0F0000}"/>
    <cellStyle name="표(가는선,왼쪽,중앙)" xfId="3639" xr:uid="{00000000-0005-0000-0000-00001E0F0000}"/>
    <cellStyle name="표(세로쓰기)" xfId="3640" xr:uid="{00000000-0005-0000-0000-00001F0F0000}"/>
    <cellStyle name="표_3.우수" xfId="3135" xr:uid="{00000000-0005-0000-0000-0000200F0000}"/>
    <cellStyle name="표_철원공설운동장전체분설계변경" xfId="3641" xr:uid="{00000000-0005-0000-0000-0000210F0000}"/>
    <cellStyle name="표머릿글(上)" xfId="3918" xr:uid="{00000000-0005-0000-0000-0000220F0000}"/>
    <cellStyle name="표머릿글(中)" xfId="3919" xr:uid="{00000000-0005-0000-0000-0000230F0000}"/>
    <cellStyle name="표머릿글(下)" xfId="3920" xr:uid="{00000000-0005-0000-0000-0000240F0000}"/>
    <cellStyle name="표준" xfId="0" builtinId="0"/>
    <cellStyle name="표준 10" xfId="3642" xr:uid="{00000000-0005-0000-0000-0000260F0000}"/>
    <cellStyle name="표준 11" xfId="3643" xr:uid="{00000000-0005-0000-0000-0000270F0000}"/>
    <cellStyle name="표준 12" xfId="3644" xr:uid="{00000000-0005-0000-0000-0000280F0000}"/>
    <cellStyle name="표준 13" xfId="3645" xr:uid="{00000000-0005-0000-0000-0000290F0000}"/>
    <cellStyle name="표준 14" xfId="3646" xr:uid="{00000000-0005-0000-0000-00002A0F0000}"/>
    <cellStyle name="표준 15" xfId="3647" xr:uid="{00000000-0005-0000-0000-00002B0F0000}"/>
    <cellStyle name="표준 16" xfId="3648" xr:uid="{00000000-0005-0000-0000-00002C0F0000}"/>
    <cellStyle name="표준 17" xfId="3649" xr:uid="{00000000-0005-0000-0000-00002D0F0000}"/>
    <cellStyle name="표준 18" xfId="3650" xr:uid="{00000000-0005-0000-0000-00002E0F0000}"/>
    <cellStyle name="표준 19" xfId="3651" xr:uid="{00000000-0005-0000-0000-00002F0F0000}"/>
    <cellStyle name="표준 2" xfId="2" xr:uid="{00000000-0005-0000-0000-0000300F0000}"/>
    <cellStyle name="표준 2 2" xfId="3652" xr:uid="{00000000-0005-0000-0000-0000310F0000}"/>
    <cellStyle name="표준 2 2 2" xfId="3928" xr:uid="{00000000-0005-0000-0000-0000320F0000}"/>
    <cellStyle name="표준 2 3" xfId="3653" xr:uid="{00000000-0005-0000-0000-0000330F0000}"/>
    <cellStyle name="표준 2_중부산지사 MP 환경공사(설비)조사" xfId="3654" xr:uid="{00000000-0005-0000-0000-0000340F0000}"/>
    <cellStyle name="표준 20" xfId="3655" xr:uid="{00000000-0005-0000-0000-0000350F0000}"/>
    <cellStyle name="표준 21" xfId="3656" xr:uid="{00000000-0005-0000-0000-0000360F0000}"/>
    <cellStyle name="표준 22" xfId="3657" xr:uid="{00000000-0005-0000-0000-0000370F0000}"/>
    <cellStyle name="표준 23" xfId="3658" xr:uid="{00000000-0005-0000-0000-0000380F0000}"/>
    <cellStyle name="표준 24" xfId="3659" xr:uid="{00000000-0005-0000-0000-0000390F0000}"/>
    <cellStyle name="표준 25" xfId="3660" xr:uid="{00000000-0005-0000-0000-00003A0F0000}"/>
    <cellStyle name="표준 26" xfId="3661" xr:uid="{00000000-0005-0000-0000-00003B0F0000}"/>
    <cellStyle name="표준 27" xfId="3662" xr:uid="{00000000-0005-0000-0000-00003C0F0000}"/>
    <cellStyle name="표준 28" xfId="3673" xr:uid="{00000000-0005-0000-0000-00003D0F0000}"/>
    <cellStyle name="표준 29" xfId="3675" xr:uid="{00000000-0005-0000-0000-00003E0F0000}"/>
    <cellStyle name="표준 3" xfId="3136" xr:uid="{00000000-0005-0000-0000-00003F0F0000}"/>
    <cellStyle name="표준 3 2" xfId="3142" xr:uid="{00000000-0005-0000-0000-0000400F0000}"/>
    <cellStyle name="표준 3 3" xfId="3678" xr:uid="{00000000-0005-0000-0000-0000410F0000}"/>
    <cellStyle name="표준 3 4" xfId="3927" xr:uid="{00000000-0005-0000-0000-0000420F0000}"/>
    <cellStyle name="표준 30" xfId="3676" xr:uid="{00000000-0005-0000-0000-0000430F0000}"/>
    <cellStyle name="표준 31" xfId="3924" xr:uid="{00000000-0005-0000-0000-0000440F0000}"/>
    <cellStyle name="표준 4" xfId="3144" xr:uid="{00000000-0005-0000-0000-0000450F0000}"/>
    <cellStyle name="표준 4 2" xfId="3663" xr:uid="{00000000-0005-0000-0000-0000460F0000}"/>
    <cellStyle name="표준 5" xfId="3664" xr:uid="{00000000-0005-0000-0000-0000470F0000}"/>
    <cellStyle name="표준 6" xfId="3665" xr:uid="{00000000-0005-0000-0000-0000480F0000}"/>
    <cellStyle name="표준 7" xfId="3666" xr:uid="{00000000-0005-0000-0000-0000490F0000}"/>
    <cellStyle name="표준 8" xfId="3667" xr:uid="{00000000-0005-0000-0000-00004A0F0000}"/>
    <cellStyle name="표준 9" xfId="3668" xr:uid="{00000000-0005-0000-0000-00004B0F0000}"/>
    <cellStyle name="標準_Akia(F）-8" xfId="3137" xr:uid="{00000000-0005-0000-0000-00004C0F0000}"/>
    <cellStyle name="표준1" xfId="3669" xr:uid="{00000000-0005-0000-0000-00004E0F0000}"/>
    <cellStyle name="표준10" xfId="3138" xr:uid="{00000000-0005-0000-0000-00004F0F0000}"/>
    <cellStyle name="표준2" xfId="3670" xr:uid="{00000000-0005-0000-0000-0000500F0000}"/>
    <cellStyle name="표쥰" xfId="3139" xr:uid="{00000000-0005-0000-0000-0000510F0000}"/>
    <cellStyle name="합산" xfId="61" xr:uid="{00000000-0005-0000-0000-0000520F0000}"/>
    <cellStyle name="합산 2" xfId="3921" xr:uid="{00000000-0005-0000-0000-0000530F0000}"/>
    <cellStyle name="해동양식" xfId="3671" xr:uid="{00000000-0005-0000-0000-0000540F0000}"/>
    <cellStyle name="화폐기호" xfId="62" xr:uid="{00000000-0005-0000-0000-0000550F0000}"/>
    <cellStyle name="화폐기호 2" xfId="3922" xr:uid="{00000000-0005-0000-0000-0000560F0000}"/>
    <cellStyle name="화폐기호0" xfId="63" xr:uid="{00000000-0005-0000-0000-0000570F0000}"/>
    <cellStyle name="화폐기호0 2" xfId="3923" xr:uid="{00000000-0005-0000-0000-0000580F0000}"/>
    <cellStyle name="황익상" xfId="3140" xr:uid="{00000000-0005-0000-0000-0000590F0000}"/>
  </cellStyles>
  <dxfs count="0"/>
  <tableStyles count="0" defaultTableStyle="TableStyleMedium9" defaultPivotStyle="PivotStyleLight16"/>
  <colors>
    <mruColors>
      <color rgb="FF6600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63" Type="http://schemas.openxmlformats.org/officeDocument/2006/relationships/externalLink" Target="externalLinks/externalLink61.xml"/><Relationship Id="rId159" Type="http://schemas.openxmlformats.org/officeDocument/2006/relationships/externalLink" Target="externalLinks/externalLink157.xml"/><Relationship Id="rId170" Type="http://schemas.openxmlformats.org/officeDocument/2006/relationships/externalLink" Target="externalLinks/externalLink168.xml"/><Relationship Id="rId226" Type="http://schemas.openxmlformats.org/officeDocument/2006/relationships/externalLink" Target="externalLinks/externalLink224.xml"/><Relationship Id="rId268" Type="http://schemas.openxmlformats.org/officeDocument/2006/relationships/externalLink" Target="externalLinks/externalLink266.xml"/><Relationship Id="rId32" Type="http://schemas.openxmlformats.org/officeDocument/2006/relationships/externalLink" Target="externalLinks/externalLink30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5" Type="http://schemas.openxmlformats.org/officeDocument/2006/relationships/externalLink" Target="externalLinks/externalLink3.xml"/><Relationship Id="rId181" Type="http://schemas.openxmlformats.org/officeDocument/2006/relationships/externalLink" Target="externalLinks/externalLink179.xml"/><Relationship Id="rId237" Type="http://schemas.openxmlformats.org/officeDocument/2006/relationships/externalLink" Target="externalLinks/externalLink235.xml"/><Relationship Id="rId258" Type="http://schemas.openxmlformats.org/officeDocument/2006/relationships/externalLink" Target="externalLinks/externalLink256.xml"/><Relationship Id="rId279" Type="http://schemas.openxmlformats.org/officeDocument/2006/relationships/sharedStrings" Target="sharedStrings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9.xml"/><Relationship Id="rId192" Type="http://schemas.openxmlformats.org/officeDocument/2006/relationships/externalLink" Target="externalLinks/externalLink190.xml"/><Relationship Id="rId206" Type="http://schemas.openxmlformats.org/officeDocument/2006/relationships/externalLink" Target="externalLinks/externalLink204.xml"/><Relationship Id="rId227" Type="http://schemas.openxmlformats.org/officeDocument/2006/relationships/externalLink" Target="externalLinks/externalLink225.xml"/><Relationship Id="rId248" Type="http://schemas.openxmlformats.org/officeDocument/2006/relationships/externalLink" Target="externalLinks/externalLink246.xml"/><Relationship Id="rId269" Type="http://schemas.openxmlformats.org/officeDocument/2006/relationships/externalLink" Target="externalLinks/externalLink267.xml"/><Relationship Id="rId12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31.xml"/><Relationship Id="rId108" Type="http://schemas.openxmlformats.org/officeDocument/2006/relationships/externalLink" Target="externalLinks/externalLink106.xml"/><Relationship Id="rId129" Type="http://schemas.openxmlformats.org/officeDocument/2006/relationships/externalLink" Target="externalLinks/externalLink127.xml"/><Relationship Id="rId280" Type="http://schemas.openxmlformats.org/officeDocument/2006/relationships/calcChain" Target="calcChain.xml"/><Relationship Id="rId54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9.xml"/><Relationship Id="rId182" Type="http://schemas.openxmlformats.org/officeDocument/2006/relationships/externalLink" Target="externalLinks/externalLink180.xml"/><Relationship Id="rId217" Type="http://schemas.openxmlformats.org/officeDocument/2006/relationships/externalLink" Target="externalLinks/externalLink215.xml"/><Relationship Id="rId6" Type="http://schemas.openxmlformats.org/officeDocument/2006/relationships/externalLink" Target="externalLinks/externalLink4.xml"/><Relationship Id="rId238" Type="http://schemas.openxmlformats.org/officeDocument/2006/relationships/externalLink" Target="externalLinks/externalLink236.xml"/><Relationship Id="rId259" Type="http://schemas.openxmlformats.org/officeDocument/2006/relationships/externalLink" Target="externalLinks/externalLink257.xml"/><Relationship Id="rId23" Type="http://schemas.openxmlformats.org/officeDocument/2006/relationships/externalLink" Target="externalLinks/externalLink21.xml"/><Relationship Id="rId119" Type="http://schemas.openxmlformats.org/officeDocument/2006/relationships/externalLink" Target="externalLinks/externalLink117.xml"/><Relationship Id="rId270" Type="http://schemas.openxmlformats.org/officeDocument/2006/relationships/externalLink" Target="externalLinks/externalLink268.xml"/><Relationship Id="rId44" Type="http://schemas.openxmlformats.org/officeDocument/2006/relationships/externalLink" Target="externalLinks/externalLink42.xml"/><Relationship Id="rId65" Type="http://schemas.openxmlformats.org/officeDocument/2006/relationships/externalLink" Target="externalLinks/externalLink63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51" Type="http://schemas.openxmlformats.org/officeDocument/2006/relationships/externalLink" Target="externalLinks/externalLink149.xml"/><Relationship Id="rId172" Type="http://schemas.openxmlformats.org/officeDocument/2006/relationships/externalLink" Target="externalLinks/externalLink170.xml"/><Relationship Id="rId193" Type="http://schemas.openxmlformats.org/officeDocument/2006/relationships/externalLink" Target="externalLinks/externalLink191.xml"/><Relationship Id="rId207" Type="http://schemas.openxmlformats.org/officeDocument/2006/relationships/externalLink" Target="externalLinks/externalLink205.xml"/><Relationship Id="rId228" Type="http://schemas.openxmlformats.org/officeDocument/2006/relationships/externalLink" Target="externalLinks/externalLink226.xml"/><Relationship Id="rId249" Type="http://schemas.openxmlformats.org/officeDocument/2006/relationships/externalLink" Target="externalLinks/externalLink247.xml"/><Relationship Id="rId13" Type="http://schemas.openxmlformats.org/officeDocument/2006/relationships/externalLink" Target="externalLinks/externalLink11.xml"/><Relationship Id="rId109" Type="http://schemas.openxmlformats.org/officeDocument/2006/relationships/externalLink" Target="externalLinks/externalLink107.xml"/><Relationship Id="rId260" Type="http://schemas.openxmlformats.org/officeDocument/2006/relationships/externalLink" Target="externalLinks/externalLink258.xml"/><Relationship Id="rId34" Type="http://schemas.openxmlformats.org/officeDocument/2006/relationships/externalLink" Target="externalLinks/externalLink32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20" Type="http://schemas.openxmlformats.org/officeDocument/2006/relationships/externalLink" Target="externalLinks/externalLink118.xml"/><Relationship Id="rId141" Type="http://schemas.openxmlformats.org/officeDocument/2006/relationships/externalLink" Target="externalLinks/externalLink139.xml"/><Relationship Id="rId7" Type="http://schemas.openxmlformats.org/officeDocument/2006/relationships/externalLink" Target="externalLinks/externalLink5.xml"/><Relationship Id="rId162" Type="http://schemas.openxmlformats.org/officeDocument/2006/relationships/externalLink" Target="externalLinks/externalLink160.xml"/><Relationship Id="rId183" Type="http://schemas.openxmlformats.org/officeDocument/2006/relationships/externalLink" Target="externalLinks/externalLink181.xml"/><Relationship Id="rId218" Type="http://schemas.openxmlformats.org/officeDocument/2006/relationships/externalLink" Target="externalLinks/externalLink216.xml"/><Relationship Id="rId239" Type="http://schemas.openxmlformats.org/officeDocument/2006/relationships/externalLink" Target="externalLinks/externalLink237.xml"/><Relationship Id="rId250" Type="http://schemas.openxmlformats.org/officeDocument/2006/relationships/externalLink" Target="externalLinks/externalLink248.xml"/><Relationship Id="rId271" Type="http://schemas.openxmlformats.org/officeDocument/2006/relationships/externalLink" Target="externalLinks/externalLink269.xml"/><Relationship Id="rId24" Type="http://schemas.openxmlformats.org/officeDocument/2006/relationships/externalLink" Target="externalLinks/externalLink22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31" Type="http://schemas.openxmlformats.org/officeDocument/2006/relationships/externalLink" Target="externalLinks/externalLink129.xml"/><Relationship Id="rId152" Type="http://schemas.openxmlformats.org/officeDocument/2006/relationships/externalLink" Target="externalLinks/externalLink150.xml"/><Relationship Id="rId173" Type="http://schemas.openxmlformats.org/officeDocument/2006/relationships/externalLink" Target="externalLinks/externalLink171.xml"/><Relationship Id="rId194" Type="http://schemas.openxmlformats.org/officeDocument/2006/relationships/externalLink" Target="externalLinks/externalLink192.xml"/><Relationship Id="rId208" Type="http://schemas.openxmlformats.org/officeDocument/2006/relationships/externalLink" Target="externalLinks/externalLink206.xml"/><Relationship Id="rId229" Type="http://schemas.openxmlformats.org/officeDocument/2006/relationships/externalLink" Target="externalLinks/externalLink227.xml"/><Relationship Id="rId240" Type="http://schemas.openxmlformats.org/officeDocument/2006/relationships/externalLink" Target="externalLinks/externalLink238.xml"/><Relationship Id="rId261" Type="http://schemas.openxmlformats.org/officeDocument/2006/relationships/externalLink" Target="externalLinks/externalLink259.xml"/><Relationship Id="rId14" Type="http://schemas.openxmlformats.org/officeDocument/2006/relationships/externalLink" Target="externalLinks/externalLink12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8" Type="http://schemas.openxmlformats.org/officeDocument/2006/relationships/externalLink" Target="externalLinks/externalLink6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externalLink" Target="externalLinks/externalLink161.xml"/><Relationship Id="rId184" Type="http://schemas.openxmlformats.org/officeDocument/2006/relationships/externalLink" Target="externalLinks/externalLink182.xml"/><Relationship Id="rId219" Type="http://schemas.openxmlformats.org/officeDocument/2006/relationships/externalLink" Target="externalLinks/externalLink217.xml"/><Relationship Id="rId230" Type="http://schemas.openxmlformats.org/officeDocument/2006/relationships/externalLink" Target="externalLinks/externalLink228.xml"/><Relationship Id="rId251" Type="http://schemas.openxmlformats.org/officeDocument/2006/relationships/externalLink" Target="externalLinks/externalLink249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272" Type="http://schemas.openxmlformats.org/officeDocument/2006/relationships/externalLink" Target="externalLinks/externalLink270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74" Type="http://schemas.openxmlformats.org/officeDocument/2006/relationships/externalLink" Target="externalLinks/externalLink172.xml"/><Relationship Id="rId195" Type="http://schemas.openxmlformats.org/officeDocument/2006/relationships/externalLink" Target="externalLinks/externalLink193.xml"/><Relationship Id="rId209" Type="http://schemas.openxmlformats.org/officeDocument/2006/relationships/externalLink" Target="externalLinks/externalLink207.xml"/><Relationship Id="rId220" Type="http://schemas.openxmlformats.org/officeDocument/2006/relationships/externalLink" Target="externalLinks/externalLink218.xml"/><Relationship Id="rId241" Type="http://schemas.openxmlformats.org/officeDocument/2006/relationships/externalLink" Target="externalLinks/externalLink23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262" Type="http://schemas.openxmlformats.org/officeDocument/2006/relationships/externalLink" Target="externalLinks/externalLink260.xml"/><Relationship Id="rId78" Type="http://schemas.openxmlformats.org/officeDocument/2006/relationships/externalLink" Target="externalLinks/externalLink76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64" Type="http://schemas.openxmlformats.org/officeDocument/2006/relationships/externalLink" Target="externalLinks/externalLink162.xml"/><Relationship Id="rId185" Type="http://schemas.openxmlformats.org/officeDocument/2006/relationships/externalLink" Target="externalLinks/externalLink183.xml"/><Relationship Id="rId9" Type="http://schemas.openxmlformats.org/officeDocument/2006/relationships/externalLink" Target="externalLinks/externalLink7.xml"/><Relationship Id="rId210" Type="http://schemas.openxmlformats.org/officeDocument/2006/relationships/externalLink" Target="externalLinks/externalLink208.xml"/><Relationship Id="rId26" Type="http://schemas.openxmlformats.org/officeDocument/2006/relationships/externalLink" Target="externalLinks/externalLink24.xml"/><Relationship Id="rId231" Type="http://schemas.openxmlformats.org/officeDocument/2006/relationships/externalLink" Target="externalLinks/externalLink229.xml"/><Relationship Id="rId252" Type="http://schemas.openxmlformats.org/officeDocument/2006/relationships/externalLink" Target="externalLinks/externalLink250.xml"/><Relationship Id="rId273" Type="http://schemas.openxmlformats.org/officeDocument/2006/relationships/externalLink" Target="externalLinks/externalLink271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52.xml"/><Relationship Id="rId175" Type="http://schemas.openxmlformats.org/officeDocument/2006/relationships/externalLink" Target="externalLinks/externalLink173.xml"/><Relationship Id="rId196" Type="http://schemas.openxmlformats.org/officeDocument/2006/relationships/externalLink" Target="externalLinks/externalLink194.xml"/><Relationship Id="rId200" Type="http://schemas.openxmlformats.org/officeDocument/2006/relationships/externalLink" Target="externalLinks/externalLink198.xml"/><Relationship Id="rId16" Type="http://schemas.openxmlformats.org/officeDocument/2006/relationships/externalLink" Target="externalLinks/externalLink14.xml"/><Relationship Id="rId221" Type="http://schemas.openxmlformats.org/officeDocument/2006/relationships/externalLink" Target="externalLinks/externalLink219.xml"/><Relationship Id="rId242" Type="http://schemas.openxmlformats.org/officeDocument/2006/relationships/externalLink" Target="externalLinks/externalLink240.xml"/><Relationship Id="rId263" Type="http://schemas.openxmlformats.org/officeDocument/2006/relationships/externalLink" Target="externalLinks/externalLink261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165" Type="http://schemas.openxmlformats.org/officeDocument/2006/relationships/externalLink" Target="externalLinks/externalLink163.xml"/><Relationship Id="rId186" Type="http://schemas.openxmlformats.org/officeDocument/2006/relationships/externalLink" Target="externalLinks/externalLink184.xml"/><Relationship Id="rId211" Type="http://schemas.openxmlformats.org/officeDocument/2006/relationships/externalLink" Target="externalLinks/externalLink209.xml"/><Relationship Id="rId232" Type="http://schemas.openxmlformats.org/officeDocument/2006/relationships/externalLink" Target="externalLinks/externalLink230.xml"/><Relationship Id="rId253" Type="http://schemas.openxmlformats.org/officeDocument/2006/relationships/externalLink" Target="externalLinks/externalLink251.xml"/><Relationship Id="rId274" Type="http://schemas.openxmlformats.org/officeDocument/2006/relationships/externalLink" Target="externalLinks/externalLink272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8.xml"/><Relationship Id="rId155" Type="http://schemas.openxmlformats.org/officeDocument/2006/relationships/externalLink" Target="externalLinks/externalLink153.xml"/><Relationship Id="rId176" Type="http://schemas.openxmlformats.org/officeDocument/2006/relationships/externalLink" Target="externalLinks/externalLink174.xml"/><Relationship Id="rId197" Type="http://schemas.openxmlformats.org/officeDocument/2006/relationships/externalLink" Target="externalLinks/externalLink195.xml"/><Relationship Id="rId201" Type="http://schemas.openxmlformats.org/officeDocument/2006/relationships/externalLink" Target="externalLinks/externalLink199.xml"/><Relationship Id="rId222" Type="http://schemas.openxmlformats.org/officeDocument/2006/relationships/externalLink" Target="externalLinks/externalLink220.xml"/><Relationship Id="rId243" Type="http://schemas.openxmlformats.org/officeDocument/2006/relationships/externalLink" Target="externalLinks/externalLink241.xml"/><Relationship Id="rId264" Type="http://schemas.openxmlformats.org/officeDocument/2006/relationships/externalLink" Target="externalLinks/externalLink262.xml"/><Relationship Id="rId17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22.xml"/><Relationship Id="rId70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9.xml"/><Relationship Id="rId145" Type="http://schemas.openxmlformats.org/officeDocument/2006/relationships/externalLink" Target="externalLinks/externalLink143.xml"/><Relationship Id="rId166" Type="http://schemas.openxmlformats.org/officeDocument/2006/relationships/externalLink" Target="externalLinks/externalLink164.xml"/><Relationship Id="rId187" Type="http://schemas.openxmlformats.org/officeDocument/2006/relationships/externalLink" Target="externalLinks/externalLink185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10.xml"/><Relationship Id="rId233" Type="http://schemas.openxmlformats.org/officeDocument/2006/relationships/externalLink" Target="externalLinks/externalLink231.xml"/><Relationship Id="rId254" Type="http://schemas.openxmlformats.org/officeDocument/2006/relationships/externalLink" Target="externalLinks/externalLink252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275" Type="http://schemas.openxmlformats.org/officeDocument/2006/relationships/externalLink" Target="externalLinks/externalLink273.xml"/><Relationship Id="rId60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9.xml"/><Relationship Id="rId135" Type="http://schemas.openxmlformats.org/officeDocument/2006/relationships/externalLink" Target="externalLinks/externalLink133.xml"/><Relationship Id="rId156" Type="http://schemas.openxmlformats.org/officeDocument/2006/relationships/externalLink" Target="externalLinks/externalLink154.xml"/><Relationship Id="rId177" Type="http://schemas.openxmlformats.org/officeDocument/2006/relationships/externalLink" Target="externalLinks/externalLink175.xml"/><Relationship Id="rId198" Type="http://schemas.openxmlformats.org/officeDocument/2006/relationships/externalLink" Target="externalLinks/externalLink196.xml"/><Relationship Id="rId202" Type="http://schemas.openxmlformats.org/officeDocument/2006/relationships/externalLink" Target="externalLinks/externalLink200.xml"/><Relationship Id="rId223" Type="http://schemas.openxmlformats.org/officeDocument/2006/relationships/externalLink" Target="externalLinks/externalLink221.xml"/><Relationship Id="rId244" Type="http://schemas.openxmlformats.org/officeDocument/2006/relationships/externalLink" Target="externalLinks/externalLink242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265" Type="http://schemas.openxmlformats.org/officeDocument/2006/relationships/externalLink" Target="externalLinks/externalLink263.xml"/><Relationship Id="rId50" Type="http://schemas.openxmlformats.org/officeDocument/2006/relationships/externalLink" Target="externalLinks/externalLink48.xml"/><Relationship Id="rId104" Type="http://schemas.openxmlformats.org/officeDocument/2006/relationships/externalLink" Target="externalLinks/externalLink102.xml"/><Relationship Id="rId125" Type="http://schemas.openxmlformats.org/officeDocument/2006/relationships/externalLink" Target="externalLinks/externalLink123.xml"/><Relationship Id="rId146" Type="http://schemas.openxmlformats.org/officeDocument/2006/relationships/externalLink" Target="externalLinks/externalLink144.xml"/><Relationship Id="rId167" Type="http://schemas.openxmlformats.org/officeDocument/2006/relationships/externalLink" Target="externalLinks/externalLink165.xml"/><Relationship Id="rId188" Type="http://schemas.openxmlformats.org/officeDocument/2006/relationships/externalLink" Target="externalLinks/externalLink186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13" Type="http://schemas.openxmlformats.org/officeDocument/2006/relationships/externalLink" Target="externalLinks/externalLink211.xml"/><Relationship Id="rId234" Type="http://schemas.openxmlformats.org/officeDocument/2006/relationships/externalLink" Target="externalLinks/externalLink23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55" Type="http://schemas.openxmlformats.org/officeDocument/2006/relationships/externalLink" Target="externalLinks/externalLink253.xml"/><Relationship Id="rId276" Type="http://schemas.openxmlformats.org/officeDocument/2006/relationships/externalLink" Target="externalLinks/externalLink274.xml"/><Relationship Id="rId40" Type="http://schemas.openxmlformats.org/officeDocument/2006/relationships/externalLink" Target="externalLinks/externalLink38.xml"/><Relationship Id="rId115" Type="http://schemas.openxmlformats.org/officeDocument/2006/relationships/externalLink" Target="externalLinks/externalLink113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178" Type="http://schemas.openxmlformats.org/officeDocument/2006/relationships/externalLink" Target="externalLinks/externalLink176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9" Type="http://schemas.openxmlformats.org/officeDocument/2006/relationships/externalLink" Target="externalLinks/externalLink197.xml"/><Relationship Id="rId203" Type="http://schemas.openxmlformats.org/officeDocument/2006/relationships/externalLink" Target="externalLinks/externalLink201.xml"/><Relationship Id="rId19" Type="http://schemas.openxmlformats.org/officeDocument/2006/relationships/externalLink" Target="externalLinks/externalLink17.xml"/><Relationship Id="rId224" Type="http://schemas.openxmlformats.org/officeDocument/2006/relationships/externalLink" Target="externalLinks/externalLink222.xml"/><Relationship Id="rId245" Type="http://schemas.openxmlformats.org/officeDocument/2006/relationships/externalLink" Target="externalLinks/externalLink243.xml"/><Relationship Id="rId266" Type="http://schemas.openxmlformats.org/officeDocument/2006/relationships/externalLink" Target="externalLinks/externalLink264.xml"/><Relationship Id="rId30" Type="http://schemas.openxmlformats.org/officeDocument/2006/relationships/externalLink" Target="externalLinks/externalLink2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externalLink" Target="externalLinks/externalLink16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189" Type="http://schemas.openxmlformats.org/officeDocument/2006/relationships/externalLink" Target="externalLinks/externalLink187.xml"/><Relationship Id="rId3" Type="http://schemas.openxmlformats.org/officeDocument/2006/relationships/externalLink" Target="externalLinks/externalLink1.xml"/><Relationship Id="rId214" Type="http://schemas.openxmlformats.org/officeDocument/2006/relationships/externalLink" Target="externalLinks/externalLink212.xml"/><Relationship Id="rId235" Type="http://schemas.openxmlformats.org/officeDocument/2006/relationships/externalLink" Target="externalLinks/externalLink233.xml"/><Relationship Id="rId256" Type="http://schemas.openxmlformats.org/officeDocument/2006/relationships/externalLink" Target="externalLinks/externalLink254.xml"/><Relationship Id="rId277" Type="http://schemas.openxmlformats.org/officeDocument/2006/relationships/theme" Target="theme/theme1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179" Type="http://schemas.openxmlformats.org/officeDocument/2006/relationships/externalLink" Target="externalLinks/externalLink177.xml"/><Relationship Id="rId190" Type="http://schemas.openxmlformats.org/officeDocument/2006/relationships/externalLink" Target="externalLinks/externalLink188.xml"/><Relationship Id="rId204" Type="http://schemas.openxmlformats.org/officeDocument/2006/relationships/externalLink" Target="externalLinks/externalLink202.xml"/><Relationship Id="rId225" Type="http://schemas.openxmlformats.org/officeDocument/2006/relationships/externalLink" Target="externalLinks/externalLink223.xml"/><Relationship Id="rId246" Type="http://schemas.openxmlformats.org/officeDocument/2006/relationships/externalLink" Target="externalLinks/externalLink244.xml"/><Relationship Id="rId267" Type="http://schemas.openxmlformats.org/officeDocument/2006/relationships/externalLink" Target="externalLinks/externalLink26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92.xml"/><Relationship Id="rId148" Type="http://schemas.openxmlformats.org/officeDocument/2006/relationships/externalLink" Target="externalLinks/externalLink146.xml"/><Relationship Id="rId169" Type="http://schemas.openxmlformats.org/officeDocument/2006/relationships/externalLink" Target="externalLinks/externalLink167.xml"/><Relationship Id="rId4" Type="http://schemas.openxmlformats.org/officeDocument/2006/relationships/externalLink" Target="externalLinks/externalLink2.xml"/><Relationship Id="rId180" Type="http://schemas.openxmlformats.org/officeDocument/2006/relationships/externalLink" Target="externalLinks/externalLink178.xml"/><Relationship Id="rId215" Type="http://schemas.openxmlformats.org/officeDocument/2006/relationships/externalLink" Target="externalLinks/externalLink213.xml"/><Relationship Id="rId236" Type="http://schemas.openxmlformats.org/officeDocument/2006/relationships/externalLink" Target="externalLinks/externalLink234.xml"/><Relationship Id="rId257" Type="http://schemas.openxmlformats.org/officeDocument/2006/relationships/externalLink" Target="externalLinks/externalLink255.xml"/><Relationship Id="rId278" Type="http://schemas.openxmlformats.org/officeDocument/2006/relationships/styles" Target="styles.xml"/><Relationship Id="rId42" Type="http://schemas.openxmlformats.org/officeDocument/2006/relationships/externalLink" Target="externalLinks/externalLink40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91" Type="http://schemas.openxmlformats.org/officeDocument/2006/relationships/externalLink" Target="externalLinks/externalLink189.xml"/><Relationship Id="rId205" Type="http://schemas.openxmlformats.org/officeDocument/2006/relationships/externalLink" Target="externalLinks/externalLink203.xml"/><Relationship Id="rId247" Type="http://schemas.openxmlformats.org/officeDocument/2006/relationships/externalLink" Target="externalLinks/externalLink245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53" Type="http://schemas.openxmlformats.org/officeDocument/2006/relationships/externalLink" Target="externalLinks/externalLink51.xml"/><Relationship Id="rId149" Type="http://schemas.openxmlformats.org/officeDocument/2006/relationships/externalLink" Target="externalLinks/externalLink147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216" Type="http://schemas.openxmlformats.org/officeDocument/2006/relationships/externalLink" Target="externalLinks/externalLink2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1456;&#50864;\&#48516;&#45817;ZENITH\pks\&#52628;&#44032;&#50896;&#44032;\pks\&#44592;&#49457;\&#44264;&#51312;&#44592;&#49457;&#44256;&#51312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&#49548;&#50577;2-P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46041;&#54644;P(PIL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9713090\&#51109;&#54637;&#49440;\EXCEL\BYP6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DOOSAN\RAHMEN\R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28023;&#20853;&#38538;/EX/2.&#53664;&#44277;/&#48149;&#44592;&#49324;-&#45800;&#50948;&#49688;&#4704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com\c\KT\KT&#50976;&#46020;&#45824;&#52293;\&#52649;&#45224;&#47581;\1&#44277;&#44396;\&#49444;&#44228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-jung\c\&#50977;&#44400;\&#50977;&#44400;&#44148;&#48324;&#49444;&#44228;&#49436;&#48731;&#48512;&#45824;&#51088;&#47308;\'00&#51648;&#55064;\781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50745;&#48317;\&#48512;&#48317;&#49885;(h=6.50m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PROJECT\&#51109;&#54637;&#49440;\&#44396;&#51312;\&#44368;&#45824;\IM\dh-a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1228;&#51008;\&#44284;&#50629;&#51652;&#54665;(200\&#52280;&#44256;&#51088;&#47308;\&#49688;&#47049;&#52572;&#51333;\&#49688;&#47049;\temp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My%20Documents\&#49884;-&#50577;-&#44160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STI\&#54644;&#50808;\FED\R-0054\KHM\98&#51452;&#49885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2012&#44228;&#50557;/6.%20&#47924;&#49892;&#46041;%201829-2&#44540;&#49373;&#49888;&#52629;&#44277;&#49324;/&#46020;&#47196;&#51652;&#51676;(11,6)/&#50689;&#46041;&#49440;%20&#44053;&#47497;~&#51452;&#47928;&#51652;&#44036;%20&#51204;&#44592;&#44277;&#49324;/&#44228;&#49328;&#49436;/&#44053;&#47497;(&#49345;)&#55092;&#44172;&#49548;/12,10(NEW)/&#50756;&#49457;/&#46020;&#47732;/&#46020;&#47196;&#44277;&#49324;-F/&#50689;&#50629;&#49548;/&#44228;&#49328;&#49436;/&#45800;&#50577;&#55092;&#44172;&#49548;-&#44228;&#49328;&#494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Startup" Target="&#44053;&#50896;&#46020;/&#44053;&#47497;&#49884;/&#44396;&#46972;&#48120;&#49548;&#54616;&#52380;&#49688;&#54644;&#48373;&#44396;&#44277;&#49324;/&#49548;&#54616;&#52380;&#49688;&#47049;/&#44036;&#516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824;\&#47196;&#52972;%20&#46356;&#49828;&#53356;%20(d)\&#49444;&#44228;&#44288;&#47144;\&#49444;&#44228;&#45236;&#50669;&#49436;\2003&#49345;&#48152;&#44592;\&#44060;&#51088;&#47532;8&#44368;&#49688;&#54644;&#48373;&#44396;&#44277;&#49324;\&#49688;&#47049;&#49328;&#52636;&#49436;\PKIDS\SURYANG\DONGC\TOP-BS\D-CHSOI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4868;&#54644;&#49688;&#4704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44396;\&#44608;&#50857;&#45909;\KIM\&#49548;&#50868;&#48152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45824;&#44396;&#54252;&#54637;\PCBEAM\PIER\&#48317;&#44228;&#52380;~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2003&#44221;&#52272;&#52397;/&#49444;&#44228;/&#49444;&#44228;&#49436;/&#49444;&#44228;&#49436;/&#44288;&#47196;/&#51089;&#50629;/&#51089;&#50629;/&#47785;&#5226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\&#45224;&#51221;&#50864;\My%20Documents\DATA2\&#54633;&#47532;&#49885;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4592;&#51316;&#51088;&#47308;/&#50725;&#46041;(2004)/&#54620;&#51648;&#49457;/&#49888;&#47749;&#52488;&#46321;/chy/2000&#45380;/Xls/&#44396;&#54617;&#52488;&#452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&#49457;&#54788;&#51116;\&#49352;%20&#54260;&#45908;\&#46041;&#54644;&#51649;&#51217;5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\&#44228;&#50557;&#45236;&#50669;\&#50896;&#50864;-&#54364;&#51648;(031007)%2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9444;&#48708;&#45236;&#50669;\&#54805;&#51228;&#44148;&#52629;\&#45224;&#52632;&#52380;&#50668;&#51473;%20&#44368;&#49892;%20&#51613;&#52629;&#44277;&#4932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dministrator/&#48148;&#53461;%20&#54868;&#47732;/&#50500;&#48260;&#51648;%20USB/Project-CD2/&#49345;&#51452;&#49884;&#50864;&#54924;&#46020;&#47196;-&#51060;&#44144;&#50500;&#45784;/&#49688;&#47049;&#49328;&#52636;&#49436;/10.&#48513;&#52380;&#44368;/&#48513;&#52380;&#44368;-&#44368;&#44033;-&#54616;&#45208;&#54616;&#4520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CCC\&#44277;&#49324;&#48512;&#48516;\&#44277;&#49324;&#45236;&#50669;\&#51473;&#49328;&#4436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824;\&#47196;&#52972;%20&#46356;&#49828;&#53356;%20(d)\&#49444;&#44228;&#44288;&#47144;\&#49444;&#44228;&#45236;&#50669;&#49436;\2003&#49345;&#48152;&#44592;\&#44060;&#51088;&#47532;8&#44368;&#49688;&#54644;&#48373;&#44396;&#44277;&#49324;\&#49688;&#47049;&#49328;&#52636;&#49436;\PKIDS\SURYANG\DONGC\TOP-BS\D-CHPIER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2010&#44228;&#50557;/01.152&#44277;&#48337;&#45824;&#45824;%20&#50872;&#53440;&#47532;&#44277;&#49324;/&#55141;&#50577;&#47532;&#45432;&#54788;&#50857;/2006&#44277;&#49324;&#44288;&#47532;/&#44228;&#47329;&#44277;&#49324;/&#51652;&#54665;&#44277;&#49324;/&#48169;&#49328;&#51473;&#54617;&#44368;/project/2005&#45380;&#45236;&#50669;/7&#50900;/&#44053;&#50896;&#52404;&#50977;&#44256;/windows/&#49444;&#48708;&#45236;&#50669;/&#54805;&#51228;&#44148;&#52629;/&#45224;&#52632;&#52380;&#50668;&#51473;%20&#44368;&#49892;%20&#51613;&#52629;&#44277;&#4932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50745;&#48317;\&#49888;&#44600;(h-pile400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ffice/&#48149;&#44592;&#49324;%20&#51089;&#50629;&#50857;/DATA/MR-BAB/&#50641;&#49472;DATA/3.&#48176;&#49688;&#44277;/&#48149;&#44592;&#49324;-&#48512;&#45824;&#44277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50900;&#44228;&#44368;\&#50900;&#44228;-H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sweet\DATA\SAMPLE\IGI-SU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824;\&#47196;&#52972;%20&#46356;&#49828;&#53356;%20(d)\&#49444;&#44228;&#44288;&#47144;\&#49444;&#44228;&#45236;&#50669;&#49436;\2003&#49345;&#48152;&#44592;\&#44060;&#51088;&#47532;8&#44368;&#49688;&#54644;&#48373;&#44396;&#44277;&#49324;\&#49688;&#47049;&#49328;&#52636;&#49436;\EXABUT\HAILABUT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&#54532;&#47196;&#51229;&#53944;\&#51109;&#54637;&#49440;\&#44396;&#51312;\&#44368;&#45824;\ABUT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imail.hitel.net/PROJECT/BUDGET/WOONAM/CHUMDAN/BSD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imail.hitel.net/PROJECT/BUDGET/WOONAM/CDDBP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imail.hitel.net/WINDOWS/TEMP/DOOSAN/DSCGHM/PROJECT/FED/Fed0010/costbreak%20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OHS\&#45824;&#51109;&#44368;\PIER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S\&#51613;&#49444;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ongyangex.co.kr/WORK/sample/99&#45380;&#49892;&#51201;&#47560;&#44048;/&#44277;&#47924;&#44288;&#47532;&#48512;(7&#50900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DATA\&#47932;&#51088;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EXCEL\&#47588;&#52636;\97\&#49892;&#51201;\11&#50900;&#49892;&#51201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q-data\&#49340;&#54840;&#44148;&#49444;\1&#44277;&#44396;\98NAEYUK\98&#51204;&#52404;ny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BOX\&#54620;&#44221;\KHJ\XLS\RC%20RAHMEN\&#54620;&#44397;\&#51473;&#49328;&#443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50745;&#48317;\&#48376;&#49440;&#48149;~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ooku\4&#44277;&#44396;\2&#52264;&#48516;\4-BOQ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5909;&#47564;\2002-project\My%20Documents\DANGA\&#44221;&#44592;ats&#45800;&#44032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1648;&#50669;&#44060;&#48156;&#49324;&#50629;/&#45453;&#50612;&#52492;&#49373;&#54876;&#46020;&#47196;&#54869;&#54252;&#51109;&#49324;&#50629;/2005&#45380;&#46020;/&#44540;&#45224;&#47732;/&#47560;&#54788;1&#47532;/&#49688;&#47049;/%6005&#45453;&#50612;&#52492;&#49373;&#54876;&#46020;&#47196;&#54869;.&#54252;&#51109;&#49324;&#50629;(&#47560;&#54788;1&#47532;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XECELL\&#49548;&#50577;2-P5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9548;&#52488;&#47732;/&#49548;&#52488;&#47732;%20&#51109;&#50577;9&#47532;&#50745;&#48317;&#49444;&#52824;&#44277;&#49324;/Documents%20and%20Settings/user/&#48148;&#53461;%20&#54868;&#47732;/2006&#44277;&#49324;&#44288;&#47532;/&#48120;&#44305;&#44277;&#49324;/&#51652;&#54665;&#44277;&#49324;/00&#51648;&#50669;&#47932;&#44264;&#48372;&#44053;&#44277;&#49324;/&#50724;&#48120;&#51116;&#51473;&#44228;&#49548;(&#51456;&#44277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&#48268;&#48120;&#52380;&#54945;&#45800;&#44368;&#47049;&#44277;&#49324;\&#49688;&#47049;\TEST\&#51473;&#49328;&#4436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3664;&#44148;13&#54924;.XLW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My%20Documents\EXCEL\&#44396;&#51312;\RAHMEN\&#54028;&#51060;&#54805;~1\&#46041;&#47932;&#51060;~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KHJ\XLS\RC&#49836;&#46972;&#48652;\&#54620;&#44221;\&#51473;&#49328;&#4436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My%20Documents\2000&#45380;\&#49688;&#47049;\BOX\&#44148;&#54868;\KHJ\XLS\RC%20RAHMEN\&#54620;&#44397;\&#51473;&#49328;&#44368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333;&#50864;\&#44277;&#50976;%20&#47928;&#49436;\2003&#51204;&#44592;&#51089;&#50629;\&#45236;&#50669;&#51089;&#50629;\&#49549;&#52488;&#50668;&#51088;&#44256;&#46321;&#54617;&#44368;\&#49549;&#52488;&#50668;&#44256;&#49548;&#54868;&#45236;&#50669;&#49436;-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44368;&#44033;\&#46041;&#54644;sam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TEST\&#51473;&#49328;&#4436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Y-9909\&#44228;&#4932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9328;&#44368;\&#52572;&#51333;&#49688;&#47049;\TEST\&#51473;&#49328;&#4436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4620;&#44221;\&#51473;&#49328;&#44368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4053;&#50896;&#45824;&#54617;&#44368;%20&#54693;&#53664;&#54617;&#49324;-99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KHJ\XLS\RC%20RAHMEN\&#54620;&#44397;\&#51473;&#49328;&#4436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44608;&#48124;&#49688;\2000\12\&#50616;&#46041;&#52488;&#44368;\&#49688;&#47049;&#49328;&#52636;&#49436;\&#48176;&#49688;&#44277;\&#50864;&#49688;&#44277;\&#44592;&#53440;\projct\ANSAN\EXL\GONG1818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KHJ\XLS\DATA\&#51473;&#49328;&#4436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XECELL\EXCEL\&#44396;&#51312;\RAHMEN\hankyoung\&#54028;&#51060;&#54805;~1\&#46041;&#47932;&#51060;~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5909;&#47564;\2002-project\99ORDER\WB99\WB990503\&#53685;&#54633;&#45800;&#44032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3468;_PC\D\My%20Documents\WINDOWS\NATM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KHJ\XLS\RC%20RAHMEN\&#54620;&#44221;\&#54620;&#44397;\&#51473;&#49328;&#4436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gil-data\users\2001&#45380;&#44221;&#50896;\7,&#44221;&#50896;(&#44288;&#47532;&#48512;)\WIN95\&#48148;&#53461;%20&#54868;&#47732;\My%20Documents\&#50672;&#49845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BOX\&#54620;&#44221;\KHJ\XLS\DATA\&#51473;&#49328;&#4436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Startup" Target="&#50668;&#51032;&#46020;/WINDOWS/9605G/DS-LOAD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0896;\C\&#54861;&#49328;&#52380;\&#45224;&#52492;&#51648;&#44396;\&#49688;&#47049;(&#45224;&#52492;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imail.hitel.net/WINDOWS/TEMP/WINDOWS/TEMP/FEDR0007/FED%20R-0050/BID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1105;&#46041;/&#46020;&#52397;/&#49444;&#44228;&#48320;&#44221;/&#51228;1&#52264;&#49444;&#44228;&#48320;&#44221;&#45236;&#50669;&#49436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NG\000%20&#51089;&#50629;&#49892;\001%20LHP\001%20&#51089;&#50629;&#54788;&#54889;\001%20&#44040;&#47560;&#46041;\2002\004%20&#44592;&#53440;&#49884;&#44400;\000%20&#50672;&#44257;&#47732;\imsi\&#50857;&#50516;&#49345;&#49688;\&#48156;&#50868;&#47532;&#44368;\&#48156;&#50868;&#44368;&#45824;&#49688;&#47049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221;\&#54620;&#44397;\&#51473;&#49328;&#4436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SOffice\Excel\PIER\stboxp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GOC\SLAB\&#49836;&#47000;&#48652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2012&#44228;&#50557;/6.%20&#47924;&#49892;&#46041;%201829-2&#44540;&#49373;&#49888;&#52629;&#44277;&#49324;/&#46020;&#47196;&#51652;&#51676;(11,6)/&#50689;&#46041;&#49440;%20&#44053;&#47497;~&#51452;&#47928;&#51652;&#44036;%20&#51204;&#44592;&#44277;&#49324;/&#44228;&#49328;&#49436;/&#44053;&#47497;(&#49345;)&#55092;&#44172;&#49548;/12,10(NEW)/&#50756;&#49457;/9701A/OUT/YE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00-R-0038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My%20Documents\2000&#45380;\&#49688;&#47049;\BOX\&#44148;&#54868;\KHJ\XLS\DATA\&#51473;&#49328;&#4436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5148;\DOWN\BID\&#49457;&#49328;&#54616;&#49688;\&#45236;&#50669;&#51077;&#52272;\&#49888;&#54788;&#54616;&#49688;\&#53664;&#44148;(&#49548;&#44032;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ject/WORK/&#49345;&#48512;/steel/quantity/&#54665;&#52492;1&#44368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788;\C\post\&#49688;&#47049;(new)\YOUNGDOC\CIVIL\EXCLE\DAT\&#44256;&#50577;&#44288;&#5111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SOffice\Excel\USER\B-WALL\B98P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50745;&#48317;\&#48152;&#51473;&#47141;&#49885;(h=4.0m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D\EXCEL\SUCK\HANBIT\3-2\3-2P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397;\&#51473;&#49328;&#44368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NG\000%20&#51089;&#50629;&#49892;\001%20LHP\001%20&#51089;&#50629;&#54788;&#54889;\001%20&#44040;&#47560;&#46041;\2003\006%20&#44148;&#49444;&#48376;&#48512;\002%20&#47588;&#54252;\2&#44277;&#44396;\&#49688;&#47049;\&#44648;&#44592;&#49688;&#47049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7548;\&#49328;&#53468;&#44264;&#44368;\&#54620;&#44397;\&#51473;&#49328;&#44368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44592;\C\&#52384;&#50896;\&#52384;&#50896;\&#44396;6&#44160;\&#49688;&#47049;\&#44396;6&#44160;&#48512;&#45824;&#44277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7&#50900;\&#44397;&#49457;(&#48512;&#49345;&#52380;)\&#49688;&#47049;&#49328;&#52636;\&#48268;&#48120;&#52380;&#54945;&#45800;&#44368;&#47049;&#44277;&#49324;\&#49688;&#47049;\TEST\&#51473;&#49328;&#44368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0629;&#47924;&#54260;&#45908;/&#45236;&#50669;&#49436;/&#50900;&#48324;&#49444;&#44228;&#45236;&#50669;&#49436;/juns&#50629;&#47924;&#54260;&#45908;/&#45236;&#50669;&#49436;/&#50900;&#48324;&#49444;&#44228;&#45236;&#50669;/&#50689;&#44305;&#50976;&#54413;&#51648;&#44396;%20&#52628;&#44032;&#4851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4812;_PC\1WORKSHOP\1Kdm\&#53685;&#49888;\send\&#49457;&#48372;&#44060;&#48156;6&#52264;\&#48512;&#49328;&#52397;\&#51064;&#52380;&#54617;&#51061;&#46041;%20&#46041;&#50500;&#54413;&#47548;&#50500;&#54028;&#53944;&#54788;&#51109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2,3&#50900;\&#48268;&#48120;&#52380;&#54945;&#45800;&#44368;&#47049;&#44277;&#49324;\&#49688;&#47049;\TEST\&#51473;&#49328;&#44368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592;&#53468;\D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305;&#55148;\C\SK,Seong\xls\DACOM\&#53685;&#51068;&#51068;&#50948;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&#50976;&#49688;&#51648;\Q-NEW\PIER44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D\&#44148;&#52629;\&#44148;&#51221;&#44148;&#52629;\&#50689;&#51452;&#44221;&#47452;&#54984;&#47144;&#50896;\&#49688;&#47049;\Excel\EXCEL\SUCK\HANBIT\3-2\3-2P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ffice/&#48149;&#44592;&#49324;%20&#51089;&#50629;&#50857;/DATA/MR-BAB/&#50641;&#49472;DATA/3.&#48176;&#49688;&#44277;/&#48149;&#44592;&#49324;-&#47732;&#48317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2,3&#50900;\&#50696;&#51204;2&#44368;\&#52572;&#51333;&#49688;&#47049;\&#54620;&#44397;\&#51473;&#49328;&#44368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840;\XLS\USER\NAM\&#49688;&#47049;&#49328;&#52636;&#49436;\YOUNGDOC\CIVIL\EXCLE\DAT\&#44256;&#50577;&#44288;&#5111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1452;&#50857;\00PROJECT\00Project(&#51652;&#54665;&#51473;)\00lks(&#50885;&#52380;&#51648;&#44396;)\&#49688;&#47049;&#49328;&#52636;(&#52509;&#44292;)\&#44288;&#47196;&#53664;&#44277;\1&#45800;&#44228;\My%20Documents\&#54217;&#52285;&#44036;&#51060;&#49345;&#49688;&#46020;\&#49345;&#49688;D100&#53664;&#44277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8177;&#50629;/&#50641;&#49472;&#47928;&#49436;/&#51109;&#49440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INDOWS/&#48148;&#53461;%20&#54868;&#47732;/ECW&#51204;&#47928;/&#54861;&#51228;&#46041;%20&#49440;&#50672;&#49548;&#47448;&#51648;%20&#46263;&#44264;%20&#45453;&#47196;%20&#54252;&#51109;&#44277;&#49324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44148;&#52629;\&#44148;&#51221;&#44148;&#52629;\&#50689;&#51452;&#44221;&#47452;&#54984;&#47144;&#50896;\&#49688;&#47049;\Excel\EXCEL\SUCK\HANBIT\3-2\3-2P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4620;&#49688;&#50896;/&#45236;&#50669;&#49436;/&#49444;&#44228;&#45236;&#50669;&#49436;/&#52632;&#52380;&#49688;&#47141;_&#48373;&#51648;&#44288;_&#49888;&#52629;&#44277;&#49324;_&#49444;&#44228;&#49436;(&#44592;&#44228;_&#52572;&#51333;&#48516;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9444;&#44228;/&#51060;&#47589;&#49828;/&#45804;&#49457;&#45453;&#49688;&#49328;&#47932;&#47932;&#47448;&#49468;&#53552;/&#51217;&#49688;&#51088;&#47308;/&#49688;&#47785;&#51068;&#50948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2572;&#51333;\&#45432;&#46041;&#44368;&#44032;&#49444;2&#52264;&#48320;&#44221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1452;&#50857;\00PROJECT\00Project(&#51652;&#54665;&#51473;)\00lks(&#50885;&#52380;&#51648;&#44396;)\&#49688;&#47049;&#49328;&#52636;(&#52509;&#44292;)\&#44288;&#47196;&#53664;&#44277;\1&#45800;&#44228;\My%20Documents\&#51228;&#51452;&#50724;&#46972;\&#49345;&#49688;\&#44277;&#44592;&#48320;&#49892;&#49688;&#47049;&#49328;&#52636;-&#48176;&#49688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72;&#47532;&#51456;\C\&#51060;&#46020;&#49437;\exdata\&#49436;&#54840;&#44368;&#54616;&#47448;&#51340;&#50504;\&#49436;&#54840;&#44368;&#54616;&#47448;&#51340;&#50504;&#51228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Documents/&#47564;&#54868;/&#45800;&#44032;(&#54408;&#47785;)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kt/&#49444;&#44228;&#49436;/&#50780;&#44288;/&#45824;&#51204;&#49444;&#44228;&#49436;(&#52572;&#51333;)/price&#9314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52397;&#51452;&#49884;&#52397;/&#51228;85&#54924;&#51204;&#44397;&#52404;&#51204;&#44221;&#44592;&#51109;&#50504;&#45236;&#54364;&#51648;&#49444;&#52824;&#44277;&#49324;&#49444;&#44228;&#45236;&#50669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8337;&#51452;\D\111\&#44552;&#44053;\EXCEL\SUCK\HANBIT\3-2\3-2PS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0;%20%20%20&#54840;\&#49892;&#51221;&#48372;&#44256;\&#51473;1-3&#4719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(sp02c035)&#46020;&#48393;&#44396;\sp01081(&#52380;&#50504;)\&#44277;&#47928;\&#54616;&#49688;&#44288;&#47196;&#49444;&#44228;&#49436;(&#48320;&#44221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9688;\MY%20DOCUMENTS\UNIWIN98\DOWN\WORK\&#45224;&#50577;&#51452;&#52629;&#49328;\PRE\&#49884;&#55141;\XLS\&#50672;&#44592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(sp02c035)&#46020;&#48393;&#44396;\&#44277;&#50976;&#48169;\3.0%20&#44288;&#44144;&#44277;&#49324;&#48708;\&#45800;&#44032;2000\&#44277;&#49324;&#48708;-&#53664;&#47448;&#48317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9444;&#44228;/&#51060;&#47589;&#49828;/&#45804;&#49457;&#45453;&#49688;&#49328;&#47932;&#47932;&#47448;&#49468;&#53552;/&#51217;&#49688;&#51088;&#47308;/KOR2/2&#52264;&#48320;&#44221;/2&#52264;1&#52264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Documents/&#48176;&#54840;&#49457;/&#45236;&#50669;&#49436;/&#49888;&#45909;&#52572;&#51333;&#45236;&#50669;&#49436;/&#45236;&#50669;&#49436;(&#52509;&#44292;)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0948;&#49457;&#54596;/&#50577;&#54217;&#46041;&#50724;&#54588;&#49828;&#53588;/&#51089;&#50629;&#54868;&#51068;/01.06/&#52380;&#50504;&#50752;&#52492;&#46041;/&#51312;&#47549;&#49885;&#44032;&#45824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305;&#55148;\C\SK,Seong\xls\DACOM\&#44277;&#53685;&#51088;&#47308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com\c\WINDOWS\Temporary%20Internet%20Files\Content.IE5\W9CF8F43\&#51333;&#54633;&#51068;&#50948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608;&#48276;&#52384;-SPACE\&#49884;&#44277;&#49324;&#48324;\&#54788;&#45824;&#51204;&#47141;\&#44620;&#52824;\WINDOWS\&#48148;&#53461;%20&#54868;&#47732;\&#51204;&#47928;&#44148;&#49444;&#44277;&#47924;\&#45800;&#44592;&#44277;&#49324;&#45236;&#50669;&#51089;&#49457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116;&#44305;\&#50900;&#44257;&#46041;&#50500;&#54028;&#53944;\windows\TEMP\&#49892;&#54665;\&#48320;&#44221;&#49892;&#54665;&#50696;&#49328;(&#49688;&#51221;)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com\c\WINDOWS\Temporary%20Internet%20Files\Content.IE5\9JBLDEO7\My%20Documents\199826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OTUS/9605P/BB_C-BD/OUT/YES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-jung\c\&#50977;&#44400;\&#50977;&#44400;&#44148;&#48324;&#49444;&#44228;&#49436;&#48731;&#48512;&#45824;&#51088;&#47308;\'00&#51648;&#55064;\11\&#44400;%20&#52992;&#51060;&#48660;&#48512;&#47928;%20&#51333;&#54633;\106\&#52992;&#51060;&#48660;-&#50577;&#49885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44396;\&#51076;&#49884;&#48169;\&#54616;&#45208;&#47196;2&#44277;&#44396;&#51221;&#49328;\2&#44277;&#44396;&#51221;&#49328;\&#44277;&#51221;&#51116;&#47308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12;&#51652;\&#44608;&#44221;&#54872;%20&#51076;&#49884;\EXPRESS\9204514\&#48120;&#44397;\CVC_1300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51089;&#50629;&#49892;\&#50689;&#50900;&#44400;\&#50689;&#50900;&#49688;&#54644;&#48373;&#44396;\&#49688;&#47049;\&#49340;&#50725;&#44368;\&#48512;&#45824;&#44277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4;&#49457;\C\7&#54924;&#44592;&#49457;\7&#52264;&#48320;&#44221;\q-data\&#49340;&#54840;&#44148;&#49444;\1&#44277;&#44396;\98NAEYUK\98&#51204;&#52404;ny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tcom/&#44592;&#53440;/&#49688;&#47049;/&#50516;&#44144;/&#50516;&#44144;&#49688;&#47049;&#49328;&#52636;(&#52572;&#51333;)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111\&#44552;&#44053;\EXCEL\SUCK\HANBIT\3-2\3-2PS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\DRAWING\111\&#44552;&#44053;\EXCEL\SUCK\HANBIT\3-2\3-2PS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0504;&#44600;&#49345;\&#44277;&#49324;&#54788;&#54889;&#48372;&#44256;(2001.11)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3468;&#49457;\D\&#54861;&#52380;&#44400;2000&#44400;&#46020;\&#54413;&#52380;&#47532;\&#49688;&#47049;\&#54252;&#51109;&#44277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MY%20DOCUMENTS\MSOFFICE\EXCEL\YOON\&#51473;&#51216;&#49324;&#50629;\&#50629;&#52404;FIX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2\C\&#49436;&#45824;&#47928;%20&#50612;&#47536;&#51060;&#44277;&#50896;\&#52572;&#51333;&#45225;&#54408;\&#44032;&#51116;&#50872;\&#44032;&#51116;&#50872;0514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4788;&#51312;\C\My%20Documents\199826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OLIM\&#44204;&#51201;&#54016;\My%20Documents\&#46160;&#49328;&#51204;&#51088;\3&#49892;&#54665;\WINDOWS\TEMP\98-102\xls\GUJI-DG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45380;\C\EXCEL\&#45824;&#54617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64;&#54788;\&#47196;&#52972;%20&#46356;&#49828;&#53356;%20(c)\2003&#51204;&#44592;&#51089;&#50629;\&#45236;&#50669;&#51089;&#50629;\&#49549;&#52488;&#50668;&#51088;&#44256;&#46321;&#54617;&#44368;\&#49549;&#52488;&#50668;&#44256;&#49548;&#54868;&#45236;&#50669;&#49436;-1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08;&#51452;\C\&#51076;&#49884;&#54260;&#45908;\&#48176;&#49688;&#44277;33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IA/china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0;&#51109;&#44256;\&#46020;&#47196;2\excel\&#52264;&#49440;&#46020;&#49353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\2002&#54868;&#52380;\&#49688;&#47532;&#49884;&#49444;&#44060;&#48372;&#49688;\&#49688;&#47049;\&#49888;&#51021;&#47532;&#50577;&#49688;&#51109;\1&#49900;&#51221;&#47532;&#48152;&#50900;&#52492;&#50577;&#49688;&#51109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-SUL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1312;&#51116;&#50864;/&#53468;&#49457;&#50641;&#49472;/2002&#45380;&#54532;&#47196;&#51229;&#53944;(&#49884;&#52397;)/&#44256;&#50868;&#46020;&#47196;/&#48176;&#49688;&#44277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1456;&#44277;&#48516;-&#44033;&#51333;/765kv&#51116;&#49444;&#44228;%20(2002-3)/765kv&#49888;&#53468;&#48177;&#48320;&#51204;&#49548;&#53664;&#47785;&#44277;&#49324;&#51116;&#49444;&#44228;/2&#49688;&#47049;&#49328;&#52636;&#49436;/3.&#48176;&#49688;&#44277;/&#49888;&#44032;&#54217;-&#49444;&#44228;&#50696;&#49328;&#49436;(&#52572;&#51333;)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305;&#55148;\C\SK,Seong\xls\DACOM\&#50696;&#49328;&#45236;&#50669;&#49436;(&#50504;)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tcom/&#44592;&#53440;/&#51109;&#49440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4053;&#50896;&#45824;&#54617;&#44368;%20&#54693;&#53664;&#54617;&#49324;-98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Documents/&#47928;&#47561;&#51473;(&#44368;&#50977;&#52397;&#51089;&#49457;)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USER463\&#51221;&#54788;&#49437;01\&#44148;&#52629;1&#54924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744\MY%20DOCUMENTS\&#51060;&#48124;&#49689;\data\EX-KUN\&#54620;&#54868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windows\TEMP\changsin\&#52285;&#49888;&#48372;&#44256;1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ogram%20Files/2002plan/&#54617;&#44368;/&#50728;&#52380;&#51204;&#44592;/01.&#50728;&#52380;&#52488;(2&#47732;400)-&#49464;&#51333;/01.&#50728;&#52380;&#52488;&#44060;&#48372;&#49688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1204;&#54016;\&#44592;&#44228;\&#50808;&#51452;&#48156;&#51452;\SETTING\&#52392;&#48512;&#50577;&#49885;4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INDOWS/&#48148;&#53461;%20&#54868;&#47732;/&#45236;&#50669;&#51032;&#47280;15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INDOWS/&#48148;&#53461;%20&#54868;&#47732;/&#44592;&#52384;/&#50629;&#47924;/2007&#45380;/1&#49324;&#53469;&#44288;&#47144;&#50629;&#47924;/1&#49324;&#53469;%20&#50724;&#49688;&#44288;&#47196;%20&#44060;&#49440;&#44277;&#49324;/&#50724;&#49688;&#44288;&#47196;&#51221;&#48708;&#44277;&#49324;/&#45236;&#50669;&#49436;/&#45236;&#50669;&#49436;&#44228;&#54925;&#44208;&#51116;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com\c\&#54616;&#45208;&#47196;\&#52649;&#52397;&#51648;&#49324;(&#45225;&#54408;&#50857;)\&#52397;&#51452;1\&#54616;&#45208;&#47196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Documents/WORK/&#46164;&#48169;&#45800;&#49328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824;\&#47196;&#52972;%20&#46356;&#49828;&#53356;%20(d)\111\&#44552;&#44053;\EXCEL\SUCK\HANBIT\3-2\3-2PS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08\&#51077;&#52272;\joy\&#49444;&#44228;\&#49892;&#49884;&#49444;&#44228;\&#44221;&#48513;\99&#51068;&#50948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44508;\KMT\'98%20&#45380;\&#44277;&#51221;(&#49324;&#45817;)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08;&#51452;\C\&#44396;&#51312;&#48516;&#50556;\RC-RAH\&#55141;2&#53664;&#44277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44396;\&#51076;&#49884;&#48169;\2000&#45380;&#49440;&#44221;\2000&#45380;%20&#49444;&#44228;&#49436;\&#49444;&#44228;&#44060;&#54889;&#46020;&#51088;&#47308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T/G&amp;G/&#51204;&#51452;.&#51221;&#51021;/&#50868;&#48152;9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4;&#49457;\C\My%20Documents\123\&#51204;&#52404;10&#54924;&#49444;&#44228;&#49436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305;&#55148;\C\SK,Seong\xls\DACOM\&#50696;&#49328;&#45236;&#50669;&#49436;(&#50504;)-1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1456;&#50864;\&#48516;&#45817;ZENITH\pks\&#52628;&#44032;&#50896;&#44032;\MSOffice\Excel\KYEOUSAN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96;&#44600;\d\2003&#45380;\&#49340;&#52377;&#49345;&#44144;&#45432;1&#44368;\&#44368;&#47049;\&#49345;&#44144;&#45432;1&#44368;97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824;\&#47196;&#52972;%20&#46356;&#49828;&#53356;%20(d)\&#44148;&#52629;\&#44148;&#51221;&#44148;&#52629;\&#50689;&#51452;&#44221;&#47452;&#54984;&#47144;&#50896;\&#49688;&#47049;\Excel\EXCEL\SUCK\HANBIT\3-2\3-2PS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ang\down\COMPLECT\KARO\&#54156;&#54532;&#48512;&#54616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yang\db\&#44148;&#52629;&#48512;\&#51032;&#51221;&#48512;%20&#51652;&#54665;&#54788;&#51109;&#44288;&#47532;&#52384;\WIN95\&#48148;&#53461;%20&#54868;&#47732;\&#51064;&#49324;&#44288;~1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RBSLAB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dministrator/&#48148;&#53461;%20&#54868;&#47732;/&#50500;&#48260;&#51648;%20USB/&#50517;&#47197;&#44368;/&#49688;&#47049;&#49328;&#52636;&#49436;/&#48513;&#52380;&#44368;-&#44368;&#44033;-&#54616;&#45208;&#54616;&#45208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3468;&#49457;\D\&#54868;&#52380;&#44400;\&#44305;&#45909;&#47749;&#50900;\&#45817;&#52488;&#49688;&#47049;\&#54252;&#51109;&#45800;&#50948;&#49688;&#47049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0857;&#49328;1&#49688;&#47049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er/Downloads/&#44277;&#49324;&#44288;&#47144;/&#54788;&#51109;&#48324;/&#44060;&#50868;&#46041;%20396&#48264;&#51648;/&#45236;&#50669;&#49436;%20&#48143;%20&#44228;&#50557;&#49436;/2006&#44277;&#49324;&#44288;&#47532;/&#44228;&#47329;&#44277;&#49324;/&#51652;&#54665;&#44277;&#49324;/&#48169;&#49328;&#51473;&#54617;&#44368;/project/2005&#45380;&#45236;&#50669;/7&#50900;/&#44053;&#50896;&#52404;&#50977;&#44256;/ExcelData/&#49444;&#48708;&#45236;&#50669;/&#53468;&#50896;&#44148;&#52629;/&#49340;&#52377;&#51204;&#51088;&#44277;&#44256;%20&#44592;&#49689;&#49324;%20&#44148;&#52629;&#44277;&#49324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0857;&#49328;3&#49688;&#47049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4592;&#51008;\&#50977;&#44397;3%20&#52264;&#49688;&#51221;\&#54616;&#45208;&#47196;\&#53580;&#54756;&#46976;&#47196;\WINDOWS\&#48148;&#53461;%20&#54868;&#47732;\GNG\2&#45800;&#44228;10\10&#45800;&#44032;~1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9688;\MY%20DOCUMENTS\UNIWIN98\DOWN\WORK\&#45224;&#50577;&#51452;&#52629;&#49328;\PRE\&#49884;&#55141;\XLS\&#45224;&#49324;&#44060;&#47029;&#44277;&#49324;&#48708;&#49328;&#52636;&#44592;&#51456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LAN95/PRO95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1076;&#49884;&#54260;&#45908;/&#48176;&#49688;&#44277;33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8337;&#51452;\D\111\&#49688;&#47049;date\Excel-DATA\EXCEL\SUCK\HANBIT\3-2\3-2PS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49&#49892;&#54665;\ESTI\&#54644;&#50808;\FED\R-0054\&#49892;&#54665;54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4060;&#48156;&#48708;&#50857;\&#44277;&#49324;&#50896;&#44032;&#50857;&#50669;\ktf&#51089;&#50629;&#51473;\&#48512;&#45824;&#53664;&#47785;,&#55129;&#47561;&#51060;,&#48176;&#49688;\&#55129;&#47561;&#51060;&#44277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USER463\&#51221;&#54788;&#49437;01\program\&#49444;&#48320;\&#44148;&#52629;&#49444;&#48320;\&#44148;&#52629;1&#54924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er/Downloads/&#44277;&#49324;&#44288;&#47144;/&#54788;&#51109;&#48324;/&#44060;&#50868;&#46041;%20396&#48264;&#51648;/&#45236;&#50669;&#49436;%20&#48143;%20&#44228;&#50557;&#49436;/2006&#44277;&#49324;&#44288;&#47532;/&#44228;&#47329;&#44277;&#49324;/&#51652;&#54665;&#44277;&#49324;/&#48169;&#49328;&#51473;&#54617;&#44368;/project/2005&#45380;&#45236;&#50669;/7&#50900;/&#44053;&#50896;&#52404;&#50977;&#44256;/windows/&#49444;&#48708;&#45236;&#50669;/&#54805;&#51228;&#44148;&#52629;/&#45224;&#52632;&#52380;&#50668;&#51473;%20&#44368;&#49892;%20&#51613;&#52629;&#44277;&#49324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788;\C\post\&#49688;&#47049;(new)\YOUNGDOC\CIVIL\EXCLE\DAT\&#44288;&#51116;&#47308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44396;\&#51076;&#49884;&#48169;\My%20Documents\Book1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72;&#50864;\C\2002project\&#44221;&#51204;&#52384;\&#49688;&#47049;&#49328;&#52636;&#49436;\&#51221;&#44144;&#51109;\&#52509;&#44292;\&#52509;&#44292;(&#51068;&#48152;)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72;&#50864;\C\MSOFFICE\EXCEL\DATA\UL-SAN\BT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11/&#44552;&#44053;/EXCEL/SUCK/HANBIT/3-2/3-2PS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com\c\KT\KT&#50976;&#46020;&#45824;&#52293;\&#44053;&#48513;&#47581;\&#49444;&#44228;&#49436;\&#51333;&#54633;&#51068;&#50948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8337;&#51452;\D\&#44148;&#52629;\&#44148;&#51221;&#44148;&#52629;\&#50689;&#51452;&#44221;&#47452;&#54984;&#47144;&#50896;\&#49688;&#47049;\Excel\EXCEL\SUCK\HANBIT\3-2\3-2PS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uns1107/&#54788;&#51109;&#48324;&#49444;&#44228;/&#44592;&#48152;&#44277;&#49324;&#51312;&#49324;&#49444;&#44228;&#48512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er/Downloads/&#44277;&#49324;&#44288;&#47144;/&#54788;&#51109;&#48324;/&#44060;&#50868;&#46041;%20396&#48264;&#51648;/&#45236;&#50669;&#49436;%20&#48143;%20&#44228;&#50557;&#49436;/2006&#44277;&#49324;&#44288;&#47532;/&#44228;&#47329;&#44277;&#49324;/&#51652;&#54665;&#44277;&#49324;/&#48169;&#49328;&#51473;&#54617;&#44368;/project/2005&#45380;&#45236;&#50669;/7&#50900;/&#44053;&#50896;&#52404;&#50977;&#44256;/ExcelData/&#49444;&#48708;&#45236;&#50669;/&#50500;&#53412;&#53664;&#54588;&#50500;/&#53664;&#49457;&#52488;&#46321;&#54617;&#44368;%20&#44553;&#49885;&#49548;%20&#51613;&#52629;&#44277;&#49324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8177;&#50629;/&#50641;&#49472;&#47928;&#49436;/My%20Documents/&#51109;&#49440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50696;&#49328;&#45236;~1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23\my%20documents\My%20Documents\EXCEL\JUNGANG\&#50577;&#46041;&#50669;&#49324;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&#48177;&#49345;&#54984;LAN\&#44368;&#45824;-1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9444;&#44228;/&#51060;&#47589;&#49828;/&#45804;&#49457;&#45453;&#49688;&#49328;&#47932;&#47932;&#47448;&#49468;&#53552;/&#51217;&#49688;&#51088;&#47308;/MSOffice/Excel/&#49444;&#44228;&#49436;/&#49688;&#47785;&#51068;&#50948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n\WONMI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9884;&#54868;&#44400;&#45824;&#52404;\esti2000\2000\&#49884;&#54868;&#44400;&#45824;&#52404;\&#45236;&#50669;&#49436;(&#51649;&#50689;&#48708;)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2002project/Prop2003/&#49440;&#47196;%20&#44277;&#53685;/3.&#50696;&#51221;&#44277;&#51221;&#54364;/6.&#50977;&#44400;&#49444;&#44228;&#50857;&#50669;&#54532;&#47196;&#51229;&#53944;&#48169;/9-2.'03&#51648;&#55064;&#52629;&#49440;&#48169;(02.5.9)/6.&#51228;3&#52264;.&#52572;&#51333;&#49900;&#51032;&#48169;('02.9.28)/6.7985/7985&#52572;&#51333;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9444;&#44228;/&#51060;&#47589;&#49828;/&#45804;&#49457;&#45453;&#49688;&#49328;&#47932;&#47932;&#47448;&#49468;&#53552;/&#51217;&#49688;&#51088;&#47308;/KOR2/&#49884;&#54868;&#51088;&#47308;/&#51077;&#52636;&#44552;&#54364;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2002project/Prop2003/&#48152;&#49569;&#44277;&#53685;/4.'03-7985-&#48152;&#49569;&#49444;&#44228;&#49436;,&#49328;&#52636;&#44592;&#52488;&#48169;/&#52992;&#51060;&#48660;-&#50577;&#49885;,&#51204;&#49569;&#50857;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4592;&#51008;\&#50977;&#44397;3%20&#52264;&#49688;&#51221;\&#54616;&#45208;&#47196;(&#54788;&#44396;)\&#50689;&#46321;&#54252;,&#44552;&#52380;\&#49569;&#54028;&#49688;&#47049;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CCC\&#44277;&#49324;&#48512;&#48516;\&#44277;&#49324;&#45236;&#50669;\&#44277;&#49324;&#48320;&#44221;\&#49828;&#53472;&#46300;&#48320;&#44221;\XLS\RC&#49836;&#46972;&#48652;\&#54620;&#44221;\&#51473;&#49328;&#44368;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5\c\&#48149;&#51333;&#50896;\&#50857;&#49328;&#51068;&#49345;&#44160;&#49688;&#44256;%20(&#52509;&#52404;)\&#50857;&#49328;&#51068;&#49345;\&#45236;&#50669;&#49436;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23\my%20documents\&#48149;&#51333;&#50896;\&#50857;&#49328;&#51068;&#49345;&#44160;&#49688;&#44256;%20(&#52509;&#52404;)\&#50857;&#49328;&#51068;&#49345;\&#45236;&#50669;&#49436;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ANDAL/EXCEL/RAHMEN/RAHMEN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ORK\JARYO\&#50896;&#51452;&#45236;&#50669;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0900;&#52264;&#44208;&#49328;\9604&#50900;&#52264;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1064;&#51228;&#44368;&#50977;&#51648;&#50896;&#52397;/&#54861;&#44397;&#51333;(2015&#45380;&#46020;)/&#54665;&#51221;&#44284;/&#49884;&#49444;/&#54861;&#44397;&#51333;/&#44277;&#49324;&#52384;/&#50896;&#53685;&#52488;%20&#44368;&#49892;&#51613;&#52629;/&#51204;&#44592;/&#48156;&#51452;&#51088;&#47308;(&#50641;&#49472;)/&#50896;&#53685;&#52488;&#46321;&#54617;&#44368;(20150508)-&#52384;&#44144;&#48708;&#50857;%20&#54252;&#54632;%20&#49688;&#51221;%206.14%20&#51204;&#44592;%20&#49688;&#51221;%20&#52636;&#47141;&#48376;.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50896;\c\COMPLECT\HANJIN\D-CHANG\&#54156;&#54532;&#48512;&#54616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3685;&#50672;&#49688;&#50896;&#49444;&#44228;&#49436;(&#46020;&#44553;)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0577;&#51452;&#52397;&#54617;2\C\GROUP\Data\Mail\Temp\phk\&#44204;&#51201;&#44592;&#51456;\&#44277;&#49324;&#44592;&#44036;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ho-9\c\Chol2000\DOWN\&#54788;&#50516;2&#44368;2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4396;&#51312;&#48516;&#50556;/&#50689;%20&#50900;/&#45909;&#49345;-&#50672;&#45909;/&#49688;&#47049;/&#49688;&#47049;&#51665;&#44228;&#54364;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Documents/&#51064;&#51228;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Documents/&#46020;&#47196;/&#45800;&#44032;&#49328;&#52636;&#49436;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05;&#49885;\&#47196;&#52972;%20&#46356;&#49828;&#53356;%20(d)\KHS\&#54617;&#44368;&#48324;\&#47564;&#45909;&#44256;\&#53685;&#49888;&#45236;&#50669;&#49436;(&#52488;.&#51473;.&#44256;.99.11)&#48376;&#52397;&#50857;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72;&#50864;\C\My%20Documents\&#49444;&#44228;&#54028;&#51068;&#47784;&#51020;\&#49444;&#44228;&#54532;&#47196;&#44536;&#47016;\&#51068;&#50948;&#45824;&#44032;&#54364;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2572;&#51333;\&#45432;&#46041;98-2(&#52572;&#51333;)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USER\CH-NO\MUHAK\PIER\P4-HA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5\c\WINDOWS\&#48148;&#53461;%20&#54868;&#47732;\&#46041;&#50500;-1&#52264;\&#52280;&#44256;-&#51060;&#47928;\LMEBM005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GNG\9&#44277;&#44396;\&#50868;&#48152;9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5824;\&#47196;&#52972;%20&#46356;&#49828;&#53356;%20(d)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Documents/&#45236;&#49436;&#47448;/2002&#45380;/&#50948;&#46972;&#48173;&#44592;&#48152;/&#48320;&#44221;/Mydocumen/&#44397;&#51068;/&#46041;&#52285;/&#50669;&#48372;&#44592;&#44228;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ESAN\c\WINDOWS\&#48148;&#53461;%20&#54868;&#47732;\ECW&#51204;&#47928;\&#54861;&#51228;&#46041;%20&#49440;&#50672;&#49548;&#47448;&#51648;%20&#46263;&#44264;%20&#45453;&#47196;%20&#54252;&#51109;&#44277;&#49324;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&#47196;&#52972;%20&#46356;&#49828;&#53356;%20(C)\WINDOWS\&#48148;&#53461;%20&#54868;&#47732;\ECW&#51204;&#47928;\&#54861;&#51228;&#46041;%20&#49440;&#50672;&#49548;&#47448;&#51648;%20&#46263;&#44264;%20&#45453;&#47196;%20&#54252;&#51109;&#44277;&#49324;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imail.hitel.net/ESTI/&#54644;&#50808;/FED/R-0017/&#50577;&#49885;&#53685;&#51068;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24\c\&#44256;\WIN95\&#48148;&#53461;%20&#54868;&#47732;\&#51064;&#49324;&#44288;~1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9\MY%20DOCUMENTS\LOTUS\9605P\BB_C-BD\OUT\YES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4788;\C\MSOFFICE\EXCEL\DATA\UL-SAN\BT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&#51088;&#47308;&#48373;&#44396;\&#47928;&#49436;%2002\&#46020;&#47732;\&#54924;&#44288;\&#50696;&#51452;&#47928;&#54868;&#54924;&#44288;\&#45236;&#50669;&#49436;&#47448;\&#50629;&#52404;&#44204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방수"/>
      <sheetName val="왕용 (2)"/>
      <sheetName val="양도각서"/>
      <sheetName val="철근 (RUNSUM)"/>
      <sheetName val="철근 (3)"/>
      <sheetName val="동극"/>
      <sheetName val="동극 (2)"/>
      <sheetName val="동극 (공임만)"/>
      <sheetName val="상진"/>
      <sheetName val="여흥"/>
      <sheetName val="왕용"/>
      <sheetName val="갑지동극"/>
      <sheetName val="갑지상진"/>
      <sheetName val="갑지여흥"/>
      <sheetName val="갑지왕용"/>
      <sheetName val="동극산출"/>
      <sheetName val="상진산출"/>
      <sheetName val="여흥산출"/>
      <sheetName val="왕용산출"/>
      <sheetName val="공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5">
          <cell r="A5" t="str">
            <v xml:space="preserve"> 1. 철근콘크리트공사(3공구)면세</v>
          </cell>
        </row>
        <row r="6">
          <cell r="A6" t="str">
            <v>먹및규준틀</v>
          </cell>
          <cell r="B6" t="str">
            <v xml:space="preserve">  </v>
          </cell>
          <cell r="C6" t="str">
            <v>M2</v>
          </cell>
          <cell r="D6">
            <v>34731</v>
          </cell>
          <cell r="E6">
            <v>500</v>
          </cell>
          <cell r="F6">
            <v>17365500</v>
          </cell>
          <cell r="G6">
            <v>1831</v>
          </cell>
          <cell r="H6">
            <v>915500</v>
          </cell>
          <cell r="I6">
            <v>2870</v>
          </cell>
          <cell r="J6">
            <v>1435000</v>
          </cell>
          <cell r="K6">
            <v>4701</v>
          </cell>
          <cell r="L6">
            <v>2350500</v>
          </cell>
        </row>
        <row r="7">
          <cell r="A7" t="str">
            <v>외부쌍줄비계</v>
          </cell>
          <cell r="B7" t="str">
            <v xml:space="preserve"> </v>
          </cell>
          <cell r="C7" t="str">
            <v>M2</v>
          </cell>
          <cell r="D7">
            <v>31638</v>
          </cell>
          <cell r="E7">
            <v>4400</v>
          </cell>
          <cell r="F7">
            <v>139207200</v>
          </cell>
          <cell r="G7" t="str">
            <v xml:space="preserve"> </v>
          </cell>
          <cell r="H7">
            <v>0</v>
          </cell>
          <cell r="I7" t="str">
            <v xml:space="preserve"> </v>
          </cell>
          <cell r="J7">
            <v>0</v>
          </cell>
          <cell r="K7">
            <v>0</v>
          </cell>
          <cell r="L7">
            <v>0</v>
          </cell>
        </row>
        <row r="8">
          <cell r="A8" t="str">
            <v>비계다리</v>
          </cell>
          <cell r="B8" t="str">
            <v xml:space="preserve"> </v>
          </cell>
          <cell r="C8" t="str">
            <v>EA</v>
          </cell>
          <cell r="D8">
            <v>12</v>
          </cell>
          <cell r="E8">
            <v>220000</v>
          </cell>
          <cell r="F8">
            <v>2640000</v>
          </cell>
          <cell r="G8" t="str">
            <v xml:space="preserve"> </v>
          </cell>
          <cell r="H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A9" t="str">
            <v>내부수평비계</v>
          </cell>
          <cell r="B9" t="str">
            <v>H=4M이상</v>
          </cell>
          <cell r="C9" t="str">
            <v>M2</v>
          </cell>
          <cell r="D9">
            <v>1364</v>
          </cell>
          <cell r="E9">
            <v>6500</v>
          </cell>
          <cell r="F9">
            <v>8866000</v>
          </cell>
          <cell r="G9" t="str">
            <v xml:space="preserve"> </v>
          </cell>
          <cell r="H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A10" t="str">
            <v>E.VSHAFT내부수평비계16층</v>
          </cell>
          <cell r="C10" t="str">
            <v>개소</v>
          </cell>
          <cell r="D10">
            <v>5</v>
          </cell>
          <cell r="E10">
            <v>1700000</v>
          </cell>
          <cell r="F10">
            <v>8500000</v>
          </cell>
          <cell r="G10" t="str">
            <v xml:space="preserve"> </v>
          </cell>
          <cell r="H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A11" t="str">
            <v>레미콘타설(철근)</v>
          </cell>
          <cell r="B11" t="str">
            <v>부속동</v>
          </cell>
          <cell r="C11" t="str">
            <v>M3</v>
          </cell>
          <cell r="D11">
            <v>16867</v>
          </cell>
          <cell r="E11">
            <v>7200</v>
          </cell>
          <cell r="F11">
            <v>121442400</v>
          </cell>
          <cell r="G11">
            <v>1952</v>
          </cell>
          <cell r="H11">
            <v>14054400</v>
          </cell>
          <cell r="I11">
            <v>5895</v>
          </cell>
          <cell r="J11">
            <v>42444000</v>
          </cell>
          <cell r="K11">
            <v>7847</v>
          </cell>
          <cell r="L11">
            <v>56498400</v>
          </cell>
        </row>
        <row r="12">
          <cell r="A12" t="str">
            <v>레미콘타설(철근)</v>
          </cell>
          <cell r="B12" t="str">
            <v>APT15층</v>
          </cell>
          <cell r="C12" t="str">
            <v>M3</v>
          </cell>
          <cell r="D12">
            <v>8739</v>
          </cell>
          <cell r="E12">
            <v>7400</v>
          </cell>
          <cell r="F12">
            <v>64668600</v>
          </cell>
          <cell r="G12">
            <v>911</v>
          </cell>
          <cell r="H12">
            <v>6741400</v>
          </cell>
          <cell r="I12">
            <v>0</v>
          </cell>
          <cell r="J12">
            <v>0</v>
          </cell>
          <cell r="K12">
            <v>911</v>
          </cell>
          <cell r="L12">
            <v>6741400</v>
          </cell>
        </row>
        <row r="13">
          <cell r="A13" t="str">
            <v>레미콘타설(철근)</v>
          </cell>
          <cell r="B13" t="str">
            <v>APT16층</v>
          </cell>
          <cell r="C13" t="str">
            <v>M3</v>
          </cell>
          <cell r="D13">
            <v>2992</v>
          </cell>
          <cell r="E13">
            <v>7700</v>
          </cell>
          <cell r="F13">
            <v>23038400</v>
          </cell>
          <cell r="G13" t="str">
            <v xml:space="preserve"> </v>
          </cell>
          <cell r="H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A14" t="str">
            <v>레미콘타설(무근)</v>
          </cell>
          <cell r="B14" t="str">
            <v xml:space="preserve"> </v>
          </cell>
          <cell r="C14" t="str">
            <v>M3</v>
          </cell>
          <cell r="D14">
            <v>2497</v>
          </cell>
          <cell r="E14">
            <v>7000</v>
          </cell>
          <cell r="F14">
            <v>17479000</v>
          </cell>
          <cell r="G14">
            <v>111</v>
          </cell>
          <cell r="H14">
            <v>777000</v>
          </cell>
          <cell r="I14">
            <v>75</v>
          </cell>
          <cell r="J14">
            <v>525000</v>
          </cell>
          <cell r="K14">
            <v>186</v>
          </cell>
          <cell r="L14">
            <v>1302000</v>
          </cell>
        </row>
        <row r="15">
          <cell r="A15" t="str">
            <v>거푸집(3회15층)</v>
          </cell>
          <cell r="B15" t="str">
            <v>APT손료</v>
          </cell>
          <cell r="C15" t="str">
            <v>M2</v>
          </cell>
          <cell r="D15">
            <v>35061</v>
          </cell>
          <cell r="E15">
            <v>5100</v>
          </cell>
          <cell r="F15">
            <v>178811100</v>
          </cell>
          <cell r="G15" t="str">
            <v xml:space="preserve"> </v>
          </cell>
          <cell r="H15">
            <v>0</v>
          </cell>
          <cell r="I15">
            <v>905</v>
          </cell>
          <cell r="J15">
            <v>4615500</v>
          </cell>
          <cell r="K15">
            <v>905</v>
          </cell>
          <cell r="L15">
            <v>4615500</v>
          </cell>
        </row>
        <row r="16">
          <cell r="A16" t="str">
            <v>거푸집(3회15층)</v>
          </cell>
          <cell r="B16" t="str">
            <v>APT공임</v>
          </cell>
          <cell r="C16" t="str">
            <v>M2</v>
          </cell>
          <cell r="D16">
            <v>35061</v>
          </cell>
          <cell r="E16">
            <v>6100</v>
          </cell>
          <cell r="F16">
            <v>213872100</v>
          </cell>
          <cell r="G16" t="str">
            <v xml:space="preserve"> </v>
          </cell>
          <cell r="H16">
            <v>0</v>
          </cell>
          <cell r="I16">
            <v>905</v>
          </cell>
          <cell r="J16">
            <v>5520500</v>
          </cell>
          <cell r="K16">
            <v>905</v>
          </cell>
          <cell r="L16">
            <v>5520500</v>
          </cell>
        </row>
        <row r="17">
          <cell r="A17" t="str">
            <v>거푸집(3회16층)</v>
          </cell>
          <cell r="B17" t="str">
            <v>APT손료</v>
          </cell>
          <cell r="C17" t="str">
            <v>M2</v>
          </cell>
          <cell r="D17">
            <v>15584</v>
          </cell>
          <cell r="E17">
            <v>5300</v>
          </cell>
          <cell r="F17">
            <v>82595200</v>
          </cell>
          <cell r="G17" t="str">
            <v xml:space="preserve"> </v>
          </cell>
          <cell r="H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A18" t="str">
            <v>거푸집(3회16층)</v>
          </cell>
          <cell r="B18" t="str">
            <v>APT공임</v>
          </cell>
          <cell r="C18" t="str">
            <v>M2</v>
          </cell>
          <cell r="D18">
            <v>15584</v>
          </cell>
          <cell r="E18">
            <v>6300</v>
          </cell>
          <cell r="F18">
            <v>98179200</v>
          </cell>
          <cell r="G18" t="str">
            <v xml:space="preserve"> </v>
          </cell>
          <cell r="H18">
            <v>0</v>
          </cell>
          <cell r="I18" t="str">
            <v xml:space="preserve"> </v>
          </cell>
          <cell r="J18">
            <v>0</v>
          </cell>
          <cell r="K18">
            <v>0</v>
          </cell>
          <cell r="L18">
            <v>0</v>
          </cell>
        </row>
        <row r="19">
          <cell r="A19" t="str">
            <v>거푸집(4회15층)</v>
          </cell>
          <cell r="B19" t="str">
            <v>APT손료</v>
          </cell>
          <cell r="C19" t="str">
            <v>M2</v>
          </cell>
          <cell r="D19">
            <v>1135</v>
          </cell>
          <cell r="E19">
            <v>4600</v>
          </cell>
          <cell r="F19">
            <v>5221000</v>
          </cell>
          <cell r="G19">
            <v>158</v>
          </cell>
          <cell r="H19">
            <v>726800</v>
          </cell>
          <cell r="I19">
            <v>449</v>
          </cell>
          <cell r="J19">
            <v>2065400</v>
          </cell>
          <cell r="K19">
            <v>607</v>
          </cell>
          <cell r="L19">
            <v>2792200</v>
          </cell>
        </row>
        <row r="20">
          <cell r="A20" t="str">
            <v>거푸집(4회15층)</v>
          </cell>
          <cell r="B20" t="str">
            <v>APT공임</v>
          </cell>
          <cell r="C20" t="str">
            <v>M2</v>
          </cell>
          <cell r="D20">
            <v>1135</v>
          </cell>
          <cell r="E20">
            <v>5800</v>
          </cell>
          <cell r="F20">
            <v>6583000</v>
          </cell>
          <cell r="G20">
            <v>158</v>
          </cell>
          <cell r="H20">
            <v>916400</v>
          </cell>
          <cell r="I20">
            <v>449</v>
          </cell>
          <cell r="J20">
            <v>2604200</v>
          </cell>
          <cell r="K20">
            <v>607</v>
          </cell>
          <cell r="L20">
            <v>3520600</v>
          </cell>
        </row>
        <row r="21">
          <cell r="A21" t="str">
            <v>거푸집(곡면15층)</v>
          </cell>
          <cell r="B21" t="str">
            <v>APT손료</v>
          </cell>
          <cell r="C21" t="str">
            <v>M2</v>
          </cell>
          <cell r="D21">
            <v>29</v>
          </cell>
          <cell r="E21">
            <v>5500</v>
          </cell>
          <cell r="F21">
            <v>159500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A22" t="str">
            <v>거푸집(곡면15층)</v>
          </cell>
          <cell r="B22" t="str">
            <v>APT공임</v>
          </cell>
          <cell r="C22" t="str">
            <v>M2</v>
          </cell>
          <cell r="D22">
            <v>29</v>
          </cell>
          <cell r="E22">
            <v>8500</v>
          </cell>
          <cell r="F22">
            <v>246500</v>
          </cell>
          <cell r="G22" t="str">
            <v xml:space="preserve"> 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A23" t="str">
            <v>거푸집(EURO15층)</v>
          </cell>
          <cell r="B23" t="str">
            <v>손료</v>
          </cell>
          <cell r="C23" t="str">
            <v>M2</v>
          </cell>
          <cell r="D23">
            <v>32863</v>
          </cell>
          <cell r="E23">
            <v>3800</v>
          </cell>
          <cell r="F23">
            <v>124879400</v>
          </cell>
          <cell r="G23" t="str">
            <v xml:space="preserve"> </v>
          </cell>
          <cell r="H23">
            <v>0</v>
          </cell>
          <cell r="I23">
            <v>2432</v>
          </cell>
          <cell r="J23">
            <v>9241600</v>
          </cell>
          <cell r="K23">
            <v>2432</v>
          </cell>
          <cell r="L23">
            <v>9241600</v>
          </cell>
        </row>
        <row r="24">
          <cell r="A24" t="str">
            <v>거푸집(EURO15층)</v>
          </cell>
          <cell r="B24" t="str">
            <v>공임</v>
          </cell>
          <cell r="C24" t="str">
            <v>M2</v>
          </cell>
          <cell r="D24">
            <v>32863</v>
          </cell>
          <cell r="E24">
            <v>5500</v>
          </cell>
          <cell r="F24">
            <v>180746500</v>
          </cell>
          <cell r="G24" t="str">
            <v xml:space="preserve"> </v>
          </cell>
          <cell r="H24">
            <v>0</v>
          </cell>
          <cell r="I24">
            <v>2432</v>
          </cell>
          <cell r="J24">
            <v>13376000</v>
          </cell>
          <cell r="K24">
            <v>2432</v>
          </cell>
          <cell r="L24">
            <v>13376000</v>
          </cell>
        </row>
        <row r="25">
          <cell r="A25" t="str">
            <v>거푸집(EURO16층)</v>
          </cell>
          <cell r="B25" t="str">
            <v>손료</v>
          </cell>
          <cell r="C25" t="str">
            <v>M2</v>
          </cell>
          <cell r="D25">
            <v>10545</v>
          </cell>
          <cell r="E25">
            <v>3900</v>
          </cell>
          <cell r="F25">
            <v>41125500</v>
          </cell>
          <cell r="G25" t="str">
            <v xml:space="preserve"> </v>
          </cell>
          <cell r="H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A26" t="str">
            <v>거푸집(EURO16층)</v>
          </cell>
          <cell r="B26" t="str">
            <v>공임</v>
          </cell>
          <cell r="C26" t="str">
            <v>M2</v>
          </cell>
          <cell r="D26">
            <v>10545</v>
          </cell>
          <cell r="E26">
            <v>5800</v>
          </cell>
          <cell r="F26">
            <v>61161000</v>
          </cell>
          <cell r="G26" t="str">
            <v xml:space="preserve"> </v>
          </cell>
          <cell r="H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A27" t="str">
            <v>거푸집(RIB15층)</v>
          </cell>
          <cell r="B27" t="str">
            <v>손료</v>
          </cell>
          <cell r="C27" t="str">
            <v>M2</v>
          </cell>
          <cell r="D27">
            <v>5532</v>
          </cell>
          <cell r="E27">
            <v>4500</v>
          </cell>
          <cell r="F27">
            <v>24894000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A28" t="str">
            <v>거푸집(RIB15층)</v>
          </cell>
          <cell r="B28" t="str">
            <v>공임</v>
          </cell>
          <cell r="C28" t="str">
            <v>M2</v>
          </cell>
          <cell r="D28">
            <v>5532</v>
          </cell>
          <cell r="E28">
            <v>6000</v>
          </cell>
          <cell r="F28">
            <v>33192000</v>
          </cell>
          <cell r="G28" t="str">
            <v xml:space="preserve"> 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A29" t="str">
            <v>거푸집(RIB16층)</v>
          </cell>
          <cell r="B29" t="str">
            <v>손료</v>
          </cell>
          <cell r="C29" t="str">
            <v>M2</v>
          </cell>
          <cell r="D29">
            <v>2485</v>
          </cell>
          <cell r="E29">
            <v>4600</v>
          </cell>
          <cell r="F29">
            <v>11431000</v>
          </cell>
          <cell r="G29" t="str">
            <v xml:space="preserve"> </v>
          </cell>
          <cell r="H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A30" t="str">
            <v>거푸집(RIB16층)</v>
          </cell>
          <cell r="B30" t="str">
            <v>공임</v>
          </cell>
          <cell r="C30" t="str">
            <v>M2</v>
          </cell>
          <cell r="D30">
            <v>2485</v>
          </cell>
          <cell r="E30">
            <v>6000</v>
          </cell>
          <cell r="F30">
            <v>14910000</v>
          </cell>
          <cell r="G30" t="str">
            <v xml:space="preserve"> </v>
          </cell>
          <cell r="H30">
            <v>0</v>
          </cell>
          <cell r="I30" t="str">
            <v xml:space="preserve"> </v>
          </cell>
          <cell r="J30">
            <v>0</v>
          </cell>
          <cell r="K30">
            <v>0</v>
          </cell>
          <cell r="L30">
            <v>0</v>
          </cell>
        </row>
        <row r="31">
          <cell r="A31" t="str">
            <v>거푸집(경사15층)</v>
          </cell>
          <cell r="B31" t="str">
            <v>APT손료</v>
          </cell>
          <cell r="C31" t="str">
            <v>M2</v>
          </cell>
          <cell r="D31">
            <v>1837</v>
          </cell>
          <cell r="E31">
            <v>5500</v>
          </cell>
          <cell r="F31">
            <v>10103500</v>
          </cell>
          <cell r="G31" t="str">
            <v xml:space="preserve"> </v>
          </cell>
          <cell r="H31">
            <v>0</v>
          </cell>
          <cell r="I31">
            <v>49</v>
          </cell>
          <cell r="J31">
            <v>269500</v>
          </cell>
          <cell r="K31">
            <v>49</v>
          </cell>
          <cell r="L31">
            <v>269500</v>
          </cell>
        </row>
        <row r="32">
          <cell r="A32" t="str">
            <v>거푸집(경사15층)</v>
          </cell>
          <cell r="B32" t="str">
            <v>APT공임</v>
          </cell>
          <cell r="C32" t="str">
            <v>M2</v>
          </cell>
          <cell r="D32">
            <v>1837</v>
          </cell>
          <cell r="E32">
            <v>8000</v>
          </cell>
          <cell r="F32">
            <v>14696000</v>
          </cell>
          <cell r="G32" t="str">
            <v xml:space="preserve"> </v>
          </cell>
          <cell r="H32">
            <v>0</v>
          </cell>
          <cell r="I32">
            <v>49</v>
          </cell>
          <cell r="J32">
            <v>392000</v>
          </cell>
          <cell r="K32">
            <v>49</v>
          </cell>
          <cell r="L32">
            <v>392000</v>
          </cell>
        </row>
        <row r="33">
          <cell r="A33" t="str">
            <v>거푸집(경사16층)</v>
          </cell>
          <cell r="B33" t="str">
            <v>APT손료</v>
          </cell>
          <cell r="C33" t="str">
            <v>M2</v>
          </cell>
          <cell r="D33">
            <v>1664</v>
          </cell>
          <cell r="E33">
            <v>5600</v>
          </cell>
          <cell r="F33">
            <v>9318400</v>
          </cell>
          <cell r="G33" t="str">
            <v xml:space="preserve"> </v>
          </cell>
          <cell r="H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A34" t="str">
            <v>거푸집(경사16층)</v>
          </cell>
          <cell r="B34" t="str">
            <v>APT공임</v>
          </cell>
          <cell r="C34" t="str">
            <v>M2</v>
          </cell>
          <cell r="D34">
            <v>1664</v>
          </cell>
          <cell r="E34">
            <v>8200</v>
          </cell>
          <cell r="F34">
            <v>13644800</v>
          </cell>
          <cell r="G34" t="str">
            <v xml:space="preserve"> </v>
          </cell>
          <cell r="H34">
            <v>0</v>
          </cell>
          <cell r="J34">
            <v>0</v>
          </cell>
          <cell r="K34">
            <v>0</v>
          </cell>
          <cell r="L34">
            <v>0</v>
          </cell>
        </row>
        <row r="35">
          <cell r="A35" t="str">
            <v>거푸집(3회부속동</v>
          </cell>
          <cell r="B35" t="str">
            <v>손료</v>
          </cell>
          <cell r="C35" t="str">
            <v>M2</v>
          </cell>
          <cell r="D35">
            <v>37710</v>
          </cell>
          <cell r="E35">
            <v>6400</v>
          </cell>
          <cell r="F35">
            <v>241344000</v>
          </cell>
          <cell r="G35">
            <v>4411</v>
          </cell>
          <cell r="H35">
            <v>28230400</v>
          </cell>
          <cell r="I35">
            <v>10523</v>
          </cell>
          <cell r="J35">
            <v>67347200</v>
          </cell>
          <cell r="K35">
            <v>14934</v>
          </cell>
          <cell r="L35">
            <v>95577600</v>
          </cell>
        </row>
        <row r="36">
          <cell r="A36" t="str">
            <v>거푸집(3회부속동</v>
          </cell>
          <cell r="B36" t="str">
            <v>공임</v>
          </cell>
          <cell r="C36" t="str">
            <v>M2</v>
          </cell>
          <cell r="D36">
            <v>37710</v>
          </cell>
          <cell r="E36">
            <v>8600</v>
          </cell>
          <cell r="F36">
            <v>324306000</v>
          </cell>
          <cell r="G36">
            <v>4411</v>
          </cell>
          <cell r="H36">
            <v>37934600</v>
          </cell>
          <cell r="I36">
            <v>10523</v>
          </cell>
          <cell r="J36">
            <v>90497800</v>
          </cell>
          <cell r="K36">
            <v>14934</v>
          </cell>
          <cell r="L36">
            <v>128432400</v>
          </cell>
        </row>
        <row r="37">
          <cell r="A37" t="str">
            <v>거푸집(4회부속동</v>
          </cell>
          <cell r="B37" t="str">
            <v>손료</v>
          </cell>
          <cell r="C37" t="str">
            <v>M2</v>
          </cell>
          <cell r="D37">
            <v>7731</v>
          </cell>
          <cell r="E37">
            <v>6000</v>
          </cell>
          <cell r="F37">
            <v>46386000</v>
          </cell>
          <cell r="G37">
            <v>1713</v>
          </cell>
          <cell r="H37">
            <v>10278000</v>
          </cell>
          <cell r="I37">
            <v>1171</v>
          </cell>
          <cell r="J37">
            <v>7026000</v>
          </cell>
          <cell r="K37">
            <v>2884</v>
          </cell>
          <cell r="L37">
            <v>17304000</v>
          </cell>
        </row>
        <row r="38">
          <cell r="A38" t="str">
            <v>거푸집(4회부속동)</v>
          </cell>
          <cell r="B38" t="str">
            <v>공임</v>
          </cell>
          <cell r="C38" t="str">
            <v>M2</v>
          </cell>
          <cell r="D38">
            <v>7731</v>
          </cell>
          <cell r="E38">
            <v>8300</v>
          </cell>
          <cell r="F38">
            <v>64167300</v>
          </cell>
          <cell r="G38">
            <v>1713</v>
          </cell>
          <cell r="H38">
            <v>14217900</v>
          </cell>
          <cell r="I38">
            <v>1171</v>
          </cell>
          <cell r="J38">
            <v>9719300</v>
          </cell>
          <cell r="K38">
            <v>2884</v>
          </cell>
          <cell r="L38">
            <v>23937200</v>
          </cell>
        </row>
        <row r="39">
          <cell r="A39" t="str">
            <v>거푸집(경사부속동</v>
          </cell>
          <cell r="B39" t="str">
            <v>손료</v>
          </cell>
          <cell r="C39" t="str">
            <v>M2</v>
          </cell>
          <cell r="D39">
            <v>1786</v>
          </cell>
          <cell r="E39">
            <v>6600</v>
          </cell>
          <cell r="F39">
            <v>11787600</v>
          </cell>
          <cell r="G39">
            <v>100</v>
          </cell>
          <cell r="H39">
            <v>660000</v>
          </cell>
          <cell r="I39">
            <v>627</v>
          </cell>
          <cell r="J39">
            <v>4138200</v>
          </cell>
          <cell r="K39">
            <v>727</v>
          </cell>
          <cell r="L39">
            <v>4798200</v>
          </cell>
        </row>
        <row r="40">
          <cell r="A40" t="str">
            <v>거푸집(경사부속동</v>
          </cell>
          <cell r="B40" t="str">
            <v>공임</v>
          </cell>
          <cell r="C40" t="str">
            <v>M2</v>
          </cell>
          <cell r="D40">
            <v>1786</v>
          </cell>
          <cell r="E40">
            <v>9000</v>
          </cell>
          <cell r="F40">
            <v>16074000</v>
          </cell>
          <cell r="G40">
            <v>100</v>
          </cell>
          <cell r="H40">
            <v>900000</v>
          </cell>
          <cell r="I40">
            <v>627</v>
          </cell>
          <cell r="J40">
            <v>5643000</v>
          </cell>
          <cell r="K40">
            <v>727</v>
          </cell>
          <cell r="L40">
            <v>6543000</v>
          </cell>
          <cell r="M40" t="str">
            <v xml:space="preserve"> </v>
          </cell>
        </row>
        <row r="41">
          <cell r="A41" t="str">
            <v>거푸집(곡면부속동</v>
          </cell>
          <cell r="B41" t="str">
            <v>손료</v>
          </cell>
          <cell r="C41" t="str">
            <v>M2</v>
          </cell>
          <cell r="D41">
            <v>3412</v>
          </cell>
          <cell r="E41">
            <v>6600</v>
          </cell>
          <cell r="F41">
            <v>22519200</v>
          </cell>
          <cell r="H41">
            <v>0</v>
          </cell>
          <cell r="I41">
            <v>733</v>
          </cell>
          <cell r="J41">
            <v>4837800</v>
          </cell>
          <cell r="K41">
            <v>733</v>
          </cell>
          <cell r="L41">
            <v>4837800</v>
          </cell>
        </row>
        <row r="42">
          <cell r="A42" t="str">
            <v>거푸집(곡면부속동</v>
          </cell>
          <cell r="B42" t="str">
            <v>공임</v>
          </cell>
          <cell r="C42" t="str">
            <v>M2</v>
          </cell>
          <cell r="D42">
            <v>3412</v>
          </cell>
          <cell r="E42">
            <v>9500</v>
          </cell>
          <cell r="F42">
            <v>32414000</v>
          </cell>
          <cell r="G42" t="str">
            <v xml:space="preserve"> </v>
          </cell>
          <cell r="H42">
            <v>0</v>
          </cell>
          <cell r="I42">
            <v>733</v>
          </cell>
          <cell r="J42">
            <v>6963500</v>
          </cell>
          <cell r="K42">
            <v>733</v>
          </cell>
          <cell r="L42">
            <v>6963500</v>
          </cell>
        </row>
        <row r="43">
          <cell r="A43" t="str">
            <v>거푸집(문양부속동</v>
          </cell>
          <cell r="B43" t="str">
            <v>손료</v>
          </cell>
          <cell r="C43" t="str">
            <v>M2</v>
          </cell>
          <cell r="D43">
            <v>1155</v>
          </cell>
          <cell r="E43">
            <v>7000</v>
          </cell>
          <cell r="F43">
            <v>8085000</v>
          </cell>
          <cell r="G43" t="str">
            <v xml:space="preserve"> </v>
          </cell>
          <cell r="H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A44" t="str">
            <v>거푸집(문양부속동</v>
          </cell>
          <cell r="B44" t="str">
            <v>공임</v>
          </cell>
          <cell r="C44" t="str">
            <v>M2</v>
          </cell>
          <cell r="D44">
            <v>1155</v>
          </cell>
          <cell r="E44">
            <v>15000</v>
          </cell>
          <cell r="F44">
            <v>17325000</v>
          </cell>
          <cell r="G44" t="str">
            <v xml:space="preserve"> </v>
          </cell>
          <cell r="H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A45" t="str">
            <v>거푸집(곡선문양)</v>
          </cell>
          <cell r="B45" t="str">
            <v>부속손료</v>
          </cell>
          <cell r="C45" t="str">
            <v>M2</v>
          </cell>
          <cell r="D45">
            <v>336</v>
          </cell>
          <cell r="E45">
            <v>8000</v>
          </cell>
          <cell r="F45">
            <v>2688000</v>
          </cell>
          <cell r="G45" t="str">
            <v xml:space="preserve"> </v>
          </cell>
          <cell r="H45">
            <v>0</v>
          </cell>
          <cell r="I45" t="str">
            <v xml:space="preserve"> </v>
          </cell>
          <cell r="J45">
            <v>0</v>
          </cell>
          <cell r="K45">
            <v>0</v>
          </cell>
          <cell r="L45">
            <v>0</v>
          </cell>
        </row>
        <row r="46">
          <cell r="A46" t="str">
            <v>거푸집(곡선문양)</v>
          </cell>
          <cell r="B46" t="str">
            <v>부속공임</v>
          </cell>
          <cell r="C46" t="str">
            <v>M2</v>
          </cell>
          <cell r="D46">
            <v>336</v>
          </cell>
          <cell r="E46">
            <v>15000</v>
          </cell>
          <cell r="F46">
            <v>5040000</v>
          </cell>
          <cell r="G46" t="str">
            <v xml:space="preserve"> </v>
          </cell>
          <cell r="H46">
            <v>0</v>
          </cell>
          <cell r="I46" t="str">
            <v xml:space="preserve"> </v>
          </cell>
          <cell r="J46">
            <v>0</v>
          </cell>
          <cell r="K46">
            <v>0</v>
          </cell>
          <cell r="L46">
            <v>0</v>
          </cell>
        </row>
        <row r="47">
          <cell r="A47" t="str">
            <v>거푸집(합벽부속동</v>
          </cell>
          <cell r="B47" t="str">
            <v>손료</v>
          </cell>
          <cell r="C47" t="str">
            <v>M2</v>
          </cell>
          <cell r="D47">
            <v>778</v>
          </cell>
          <cell r="E47">
            <v>13500</v>
          </cell>
          <cell r="F47">
            <v>10503000</v>
          </cell>
          <cell r="G47" t="str">
            <v xml:space="preserve"> </v>
          </cell>
          <cell r="H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A48" t="str">
            <v>거푸집(합벽부속동</v>
          </cell>
          <cell r="B48" t="str">
            <v>공임</v>
          </cell>
          <cell r="C48" t="str">
            <v>M2</v>
          </cell>
          <cell r="D48">
            <v>778</v>
          </cell>
          <cell r="E48">
            <v>17000</v>
          </cell>
          <cell r="F48">
            <v>13226000</v>
          </cell>
          <cell r="G48" t="str">
            <v xml:space="preserve"> </v>
          </cell>
          <cell r="H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 t="str">
            <v>동바리H&lt;4.5</v>
          </cell>
          <cell r="B49" t="str">
            <v>APT손료</v>
          </cell>
          <cell r="C49" t="str">
            <v>공M3</v>
          </cell>
          <cell r="D49">
            <v>55624</v>
          </cell>
          <cell r="E49">
            <v>400</v>
          </cell>
          <cell r="F49">
            <v>22249600</v>
          </cell>
          <cell r="G49" t="str">
            <v xml:space="preserve"> </v>
          </cell>
          <cell r="H49">
            <v>0</v>
          </cell>
          <cell r="I49">
            <v>866</v>
          </cell>
          <cell r="J49">
            <v>346400</v>
          </cell>
          <cell r="K49">
            <v>866</v>
          </cell>
          <cell r="L49">
            <v>346400</v>
          </cell>
        </row>
        <row r="50">
          <cell r="A50" t="str">
            <v>동바리H&lt;4.5</v>
          </cell>
          <cell r="B50" t="str">
            <v>APT공임</v>
          </cell>
          <cell r="C50" t="str">
            <v>공M3</v>
          </cell>
          <cell r="D50">
            <v>55624</v>
          </cell>
          <cell r="E50">
            <v>400</v>
          </cell>
          <cell r="F50">
            <v>22249600</v>
          </cell>
          <cell r="G50" t="str">
            <v xml:space="preserve"> </v>
          </cell>
          <cell r="H50">
            <v>0</v>
          </cell>
          <cell r="I50">
            <v>866</v>
          </cell>
          <cell r="J50">
            <v>346400</v>
          </cell>
          <cell r="K50">
            <v>866</v>
          </cell>
          <cell r="L50">
            <v>346400</v>
          </cell>
        </row>
        <row r="51">
          <cell r="A51" t="str">
            <v>동바리H&lt;4.5</v>
          </cell>
          <cell r="B51" t="str">
            <v>부속손료</v>
          </cell>
          <cell r="C51" t="str">
            <v>공M3</v>
          </cell>
          <cell r="D51">
            <v>10437</v>
          </cell>
          <cell r="E51">
            <v>600</v>
          </cell>
          <cell r="F51">
            <v>6262200</v>
          </cell>
          <cell r="G51" t="str">
            <v xml:space="preserve"> </v>
          </cell>
          <cell r="H51">
            <v>0</v>
          </cell>
          <cell r="I51">
            <v>4305</v>
          </cell>
          <cell r="J51">
            <v>2583000</v>
          </cell>
          <cell r="K51">
            <v>4305</v>
          </cell>
          <cell r="L51">
            <v>2583000</v>
          </cell>
        </row>
        <row r="52">
          <cell r="A52" t="str">
            <v>동바리H&lt;4.5</v>
          </cell>
          <cell r="B52" t="str">
            <v>부속공임</v>
          </cell>
          <cell r="C52" t="str">
            <v>공M3</v>
          </cell>
          <cell r="D52">
            <v>10437</v>
          </cell>
          <cell r="E52">
            <v>400</v>
          </cell>
          <cell r="F52">
            <v>4174800</v>
          </cell>
          <cell r="G52" t="str">
            <v xml:space="preserve"> </v>
          </cell>
          <cell r="H52">
            <v>0</v>
          </cell>
          <cell r="I52">
            <v>4305</v>
          </cell>
          <cell r="J52">
            <v>1722000</v>
          </cell>
          <cell r="K52">
            <v>4305</v>
          </cell>
          <cell r="L52">
            <v>1722000</v>
          </cell>
        </row>
        <row r="53">
          <cell r="A53" t="str">
            <v>동바리H&gt;4.5</v>
          </cell>
          <cell r="B53" t="str">
            <v>부속손료</v>
          </cell>
          <cell r="C53" t="str">
            <v>공M3</v>
          </cell>
          <cell r="D53">
            <v>43891</v>
          </cell>
          <cell r="E53">
            <v>600</v>
          </cell>
          <cell r="F53">
            <v>26334600</v>
          </cell>
          <cell r="G53">
            <v>6400</v>
          </cell>
          <cell r="H53">
            <v>3840000</v>
          </cell>
          <cell r="I53">
            <v>8112</v>
          </cell>
          <cell r="J53">
            <v>4867200</v>
          </cell>
          <cell r="K53">
            <v>14512</v>
          </cell>
          <cell r="L53">
            <v>8707200</v>
          </cell>
        </row>
        <row r="54">
          <cell r="A54" t="str">
            <v>동바리H&gt;4.5</v>
          </cell>
          <cell r="B54" t="str">
            <v>부속공임</v>
          </cell>
          <cell r="C54" t="str">
            <v>공M3</v>
          </cell>
          <cell r="D54">
            <v>43891</v>
          </cell>
          <cell r="E54">
            <v>600</v>
          </cell>
          <cell r="F54">
            <v>26334600</v>
          </cell>
          <cell r="G54">
            <v>6400</v>
          </cell>
          <cell r="H54">
            <v>3840000</v>
          </cell>
          <cell r="I54">
            <v>8112</v>
          </cell>
          <cell r="J54">
            <v>4867200</v>
          </cell>
          <cell r="K54">
            <v>14512</v>
          </cell>
          <cell r="L54">
            <v>8707200</v>
          </cell>
        </row>
        <row r="55">
          <cell r="A55" t="str">
            <v>철근가공조립</v>
          </cell>
          <cell r="B55" t="str">
            <v>부속동</v>
          </cell>
          <cell r="C55" t="str">
            <v>TON</v>
          </cell>
          <cell r="D55">
            <v>1836</v>
          </cell>
          <cell r="E55">
            <v>172000</v>
          </cell>
          <cell r="F55">
            <v>315792000</v>
          </cell>
          <cell r="G55">
            <v>173</v>
          </cell>
          <cell r="H55">
            <v>29756000</v>
          </cell>
          <cell r="I55">
            <v>553</v>
          </cell>
          <cell r="J55">
            <v>95116000</v>
          </cell>
          <cell r="K55">
            <v>726</v>
          </cell>
          <cell r="L55">
            <v>124872000</v>
          </cell>
        </row>
        <row r="56">
          <cell r="A56" t="str">
            <v>철근가공조립</v>
          </cell>
          <cell r="B56" t="str">
            <v>APT15층</v>
          </cell>
          <cell r="C56" t="str">
            <v>TON</v>
          </cell>
          <cell r="D56">
            <v>920</v>
          </cell>
          <cell r="E56">
            <v>175000</v>
          </cell>
          <cell r="F56">
            <v>161000000</v>
          </cell>
          <cell r="G56">
            <v>50</v>
          </cell>
          <cell r="H56">
            <v>8750000</v>
          </cell>
          <cell r="I56">
            <v>29</v>
          </cell>
          <cell r="J56">
            <v>5075000</v>
          </cell>
          <cell r="K56">
            <v>79</v>
          </cell>
          <cell r="L56">
            <v>13825000</v>
          </cell>
        </row>
        <row r="57">
          <cell r="A57" t="str">
            <v>철근가공조립</v>
          </cell>
          <cell r="B57" t="str">
            <v>APT16층</v>
          </cell>
          <cell r="C57" t="str">
            <v>TON</v>
          </cell>
          <cell r="D57">
            <v>295</v>
          </cell>
          <cell r="E57">
            <v>175000</v>
          </cell>
          <cell r="F57">
            <v>51625000</v>
          </cell>
          <cell r="G57" t="str">
            <v xml:space="preserve"> </v>
          </cell>
          <cell r="H57">
            <v>0</v>
          </cell>
          <cell r="I57" t="str">
            <v xml:space="preserve"> </v>
          </cell>
          <cell r="J57">
            <v>0</v>
          </cell>
          <cell r="K57">
            <v>0</v>
          </cell>
          <cell r="L57">
            <v>0</v>
          </cell>
        </row>
        <row r="58">
          <cell r="A58" t="str">
            <v>면목</v>
          </cell>
          <cell r="B58" t="str">
            <v>15*15</v>
          </cell>
          <cell r="C58" t="str">
            <v>M</v>
          </cell>
          <cell r="D58">
            <v>19106</v>
          </cell>
          <cell r="E58">
            <v>220</v>
          </cell>
          <cell r="F58">
            <v>4203320</v>
          </cell>
          <cell r="G58">
            <v>4343</v>
          </cell>
          <cell r="H58">
            <v>955460</v>
          </cell>
          <cell r="I58" t="str">
            <v xml:space="preserve"> </v>
          </cell>
          <cell r="J58">
            <v>0</v>
          </cell>
          <cell r="K58">
            <v>4343</v>
          </cell>
          <cell r="L58">
            <v>955460</v>
          </cell>
        </row>
        <row r="59">
          <cell r="A59" t="str">
            <v>면목</v>
          </cell>
          <cell r="B59" t="str">
            <v>20*20</v>
          </cell>
          <cell r="C59" t="str">
            <v>M</v>
          </cell>
          <cell r="D59">
            <v>3024</v>
          </cell>
          <cell r="E59">
            <v>320</v>
          </cell>
          <cell r="F59">
            <v>967680</v>
          </cell>
          <cell r="G59" t="str">
            <v xml:space="preserve"> </v>
          </cell>
          <cell r="H59">
            <v>0</v>
          </cell>
          <cell r="I59" t="str">
            <v xml:space="preserve"> </v>
          </cell>
          <cell r="J59">
            <v>0</v>
          </cell>
          <cell r="K59">
            <v>0</v>
          </cell>
          <cell r="L59">
            <v>0</v>
          </cell>
        </row>
        <row r="60">
          <cell r="A60" t="str">
            <v>콤비(물끊기홈)</v>
          </cell>
          <cell r="B60" t="str">
            <v>면목</v>
          </cell>
          <cell r="C60" t="str">
            <v>M</v>
          </cell>
          <cell r="D60">
            <v>2886</v>
          </cell>
          <cell r="E60">
            <v>840</v>
          </cell>
          <cell r="F60">
            <v>2424240</v>
          </cell>
          <cell r="G60" t="str">
            <v xml:space="preserve"> </v>
          </cell>
          <cell r="H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</row>
        <row r="61">
          <cell r="A61" t="str">
            <v>지수판</v>
          </cell>
          <cell r="B61" t="str">
            <v xml:space="preserve"> </v>
          </cell>
          <cell r="C61" t="str">
            <v>M</v>
          </cell>
          <cell r="D61">
            <v>2647</v>
          </cell>
          <cell r="E61">
            <v>6000</v>
          </cell>
          <cell r="F61">
            <v>15882000</v>
          </cell>
          <cell r="G61">
            <v>306</v>
          </cell>
          <cell r="H61">
            <v>1836000</v>
          </cell>
          <cell r="I61" t="str">
            <v xml:space="preserve"> </v>
          </cell>
          <cell r="J61">
            <v>0</v>
          </cell>
          <cell r="K61">
            <v>306</v>
          </cell>
          <cell r="L61">
            <v>1836000</v>
          </cell>
        </row>
        <row r="62">
          <cell r="A62" t="str">
            <v>단열재(0.03)</v>
          </cell>
          <cell r="B62" t="str">
            <v>T=80MM</v>
          </cell>
          <cell r="C62" t="str">
            <v>M2</v>
          </cell>
          <cell r="D62">
            <v>1836</v>
          </cell>
          <cell r="E62">
            <v>4500</v>
          </cell>
          <cell r="F62">
            <v>8262000</v>
          </cell>
          <cell r="G62" t="str">
            <v xml:space="preserve"> </v>
          </cell>
          <cell r="H62">
            <v>0</v>
          </cell>
          <cell r="I62" t="str">
            <v xml:space="preserve"> </v>
          </cell>
          <cell r="J62">
            <v>0</v>
          </cell>
          <cell r="K62">
            <v>0</v>
          </cell>
          <cell r="L62">
            <v>0</v>
          </cell>
        </row>
        <row r="63">
          <cell r="A63" t="str">
            <v>단열재붙이기</v>
          </cell>
          <cell r="B63" t="str">
            <v>T=80MM</v>
          </cell>
          <cell r="C63" t="str">
            <v>M2</v>
          </cell>
          <cell r="D63">
            <v>1836</v>
          </cell>
          <cell r="E63">
            <v>400</v>
          </cell>
          <cell r="F63">
            <v>734400</v>
          </cell>
          <cell r="G63" t="str">
            <v xml:space="preserve"> 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 t="str">
            <v>압축스치로폴</v>
          </cell>
          <cell r="B64" t="str">
            <v>T=10</v>
          </cell>
          <cell r="C64" t="str">
            <v>M2</v>
          </cell>
          <cell r="D64">
            <v>2146</v>
          </cell>
          <cell r="E64">
            <v>1400</v>
          </cell>
          <cell r="F64">
            <v>3004400</v>
          </cell>
          <cell r="G64" t="str">
            <v xml:space="preserve"> </v>
          </cell>
          <cell r="H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 t="str">
            <v>압축스치로폴붙이기(T=10)</v>
          </cell>
          <cell r="C65" t="str">
            <v>M2</v>
          </cell>
          <cell r="D65">
            <v>2146</v>
          </cell>
          <cell r="E65">
            <v>400</v>
          </cell>
          <cell r="F65">
            <v>858400</v>
          </cell>
          <cell r="G65" t="str">
            <v xml:space="preserve"> </v>
          </cell>
          <cell r="H65">
            <v>0</v>
          </cell>
          <cell r="I65" t="str">
            <v xml:space="preserve"> </v>
          </cell>
          <cell r="J65">
            <v>0</v>
          </cell>
          <cell r="K65">
            <v>0</v>
          </cell>
          <cell r="L65">
            <v>0</v>
          </cell>
        </row>
        <row r="66">
          <cell r="A66" t="str">
            <v>압축스치로폴</v>
          </cell>
          <cell r="B66" t="str">
            <v>T=10</v>
          </cell>
          <cell r="C66" t="str">
            <v>M2</v>
          </cell>
          <cell r="D66">
            <v>873</v>
          </cell>
          <cell r="E66">
            <v>1400</v>
          </cell>
          <cell r="F66">
            <v>1222200</v>
          </cell>
          <cell r="G66" t="str">
            <v xml:space="preserve"> </v>
          </cell>
          <cell r="H66">
            <v>0</v>
          </cell>
          <cell r="I66" t="str">
            <v xml:space="preserve"> </v>
          </cell>
          <cell r="J66">
            <v>0</v>
          </cell>
          <cell r="K66">
            <v>0</v>
          </cell>
          <cell r="L66">
            <v>0</v>
          </cell>
        </row>
        <row r="67">
          <cell r="A67" t="str">
            <v>압축스치로폴붙이기</v>
          </cell>
          <cell r="C67" t="str">
            <v>M2</v>
          </cell>
          <cell r="D67">
            <v>873</v>
          </cell>
          <cell r="E67">
            <v>400</v>
          </cell>
          <cell r="F67">
            <v>349200</v>
          </cell>
          <cell r="G67" t="str">
            <v xml:space="preserve"> 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 t="str">
            <v>콘크리트면처리</v>
          </cell>
          <cell r="B68" t="str">
            <v>리브면</v>
          </cell>
          <cell r="C68" t="str">
            <v>M2</v>
          </cell>
          <cell r="D68">
            <v>7751</v>
          </cell>
          <cell r="E68">
            <v>2100</v>
          </cell>
          <cell r="F68">
            <v>16277100</v>
          </cell>
          <cell r="G68" t="str">
            <v xml:space="preserve"> </v>
          </cell>
          <cell r="H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 t="str">
            <v>콘크리트면처리</v>
          </cell>
          <cell r="B69" t="str">
            <v>일반외부</v>
          </cell>
          <cell r="C69" t="str">
            <v>M2</v>
          </cell>
          <cell r="D69">
            <v>8602</v>
          </cell>
          <cell r="E69">
            <v>2000</v>
          </cell>
          <cell r="F69">
            <v>17204000</v>
          </cell>
          <cell r="G69" t="str">
            <v xml:space="preserve"> 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 t="str">
            <v>콘크리트면처리</v>
          </cell>
          <cell r="B70" t="str">
            <v>일반내부</v>
          </cell>
          <cell r="C70" t="str">
            <v>M2</v>
          </cell>
          <cell r="D70">
            <v>53735</v>
          </cell>
          <cell r="E70">
            <v>2000</v>
          </cell>
          <cell r="F70">
            <v>107470000</v>
          </cell>
          <cell r="G70" t="str">
            <v xml:space="preserve"> </v>
          </cell>
          <cell r="H70">
            <v>0</v>
          </cell>
          <cell r="J70">
            <v>0</v>
          </cell>
          <cell r="K70">
            <v>0</v>
          </cell>
          <cell r="L70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2">
          <cell r="E32">
            <v>11.4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여흥"/>
      <sheetName val="직재"/>
      <sheetName val="PAD TR보호대기초"/>
      <sheetName val="HANDHOLE(2)"/>
      <sheetName val="가로등기초"/>
      <sheetName val="입찰안"/>
      <sheetName val="노임이"/>
      <sheetName val="첨부1"/>
      <sheetName val="공통가설"/>
      <sheetName val="간접"/>
      <sheetName val="집계표"/>
      <sheetName val="C-A(취합)파리"/>
      <sheetName val="CTEMCOST"/>
      <sheetName val="ELECTRIC"/>
      <sheetName val="설치원가"/>
      <sheetName val="손익분석"/>
      <sheetName val="수입"/>
      <sheetName val="관로내역원"/>
      <sheetName val="SUMMARY"/>
      <sheetName val="PAINT"/>
      <sheetName val="손익"/>
      <sheetName val="현금흐름"/>
      <sheetName val="A4288"/>
      <sheetName val="자바라1"/>
      <sheetName val="SG"/>
      <sheetName val="COL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전계가"/>
      <sheetName val="원가계산서"/>
      <sheetName val="금액내역서"/>
      <sheetName val="인사자료총집계"/>
      <sheetName val="그래프"/>
      <sheetName val="GDP"/>
      <sheetName val="5Traffic1"/>
      <sheetName val="부문인원3"/>
      <sheetName val="설계내역서"/>
      <sheetName val="실행내역"/>
      <sheetName val="현장관리비"/>
      <sheetName val="예가표"/>
      <sheetName val="시멘트"/>
      <sheetName val="내역"/>
      <sheetName val="공사개요"/>
      <sheetName val="산근"/>
      <sheetName val="호프"/>
      <sheetName val="감독1130"/>
      <sheetName val="APT"/>
      <sheetName val="b_balju (2)"/>
      <sheetName val="b_gunmul"/>
      <sheetName val="  한국 AMP ASP-23 판매가격  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금융"/>
      <sheetName val="결재인"/>
      <sheetName val="SIL98"/>
      <sheetName val="ABUT수량-A1"/>
      <sheetName val="갑지(추정)"/>
      <sheetName val="SCHEDULE"/>
      <sheetName val="공사비집계"/>
      <sheetName val="견적의뢰"/>
      <sheetName val="중기조종사 단위단가"/>
      <sheetName val="노임단가"/>
      <sheetName val="982월원안"/>
      <sheetName val="내역서"/>
      <sheetName val="TR제작사양"/>
      <sheetName val="노무비"/>
      <sheetName val="나.출고"/>
      <sheetName val="나.입고"/>
      <sheetName val="8월차잔"/>
      <sheetName val="기계경비(시간당)"/>
      <sheetName val="램머"/>
      <sheetName val="화의-현금흐름"/>
      <sheetName val="유동성사채"/>
      <sheetName val="6PILE  (돌출)"/>
      <sheetName val="단가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JUCKEYK"/>
      <sheetName val="#REF"/>
      <sheetName val="기성청구 공문"/>
      <sheetName val="IW-LIST"/>
      <sheetName val="기본DATA"/>
      <sheetName val="장기대여금1"/>
      <sheetName val="DATA"/>
      <sheetName val="실적공사"/>
      <sheetName val="업무처리전"/>
      <sheetName val="유림골조"/>
      <sheetName val="공통비총괄표"/>
      <sheetName val="방배동내역(리라)"/>
      <sheetName val="감가상각"/>
      <sheetName val="2연암거"/>
      <sheetName val="경사수로집계표"/>
      <sheetName val="경사수로"/>
      <sheetName val="진입교량"/>
      <sheetName val="Variables"/>
      <sheetName val="제조원가 원단위 분석"/>
      <sheetName val="종합표양식(품의 &amp; 입고)_2"/>
      <sheetName val="상각스케쥴(조정)"/>
      <sheetName val="요약"/>
      <sheetName val="예정(3)"/>
      <sheetName val="동원(3)"/>
      <sheetName val="재료"/>
      <sheetName val="일위대가표"/>
      <sheetName val="MIJIBI"/>
      <sheetName val="실행철강하도"/>
      <sheetName val="총괄내역서"/>
      <sheetName val="원가관리 (동월대비)"/>
      <sheetName val="금융비용"/>
      <sheetName val="Sheet13"/>
      <sheetName val="Sheet14"/>
      <sheetName val="수주현황2월"/>
      <sheetName val="추가예산"/>
      <sheetName val="XZLC004_PART2"/>
      <sheetName val="XZLC003_PART1"/>
      <sheetName val="역T형"/>
      <sheetName val="SO416"/>
      <sheetName val="개발비자산성검토"/>
      <sheetName val="가공MH"/>
      <sheetName val="08년(Form1)"/>
      <sheetName val="익월수주전망"/>
      <sheetName val="입찰내역서"/>
      <sheetName val="woo(mac)"/>
      <sheetName val="시산표(매출조정전)"/>
      <sheetName val="MIBK원단위"/>
      <sheetName val="RECIMAKE"/>
      <sheetName val="Proposal"/>
      <sheetName val="Total"/>
      <sheetName val="조경"/>
      <sheetName val="원가(통신)"/>
      <sheetName val="45,46"/>
      <sheetName val="980731"/>
      <sheetName val="광곡세부내역"/>
      <sheetName val="S&amp;R"/>
      <sheetName val="93"/>
      <sheetName val="토목검측서"/>
      <sheetName val="2-2.매출분석"/>
      <sheetName val="A-100전제"/>
      <sheetName val="몰드시스템 리스트"/>
      <sheetName val="정비손익"/>
      <sheetName val="200"/>
      <sheetName val="공통부대관리"/>
      <sheetName val="Calen"/>
      <sheetName val="표지"/>
      <sheetName val="설비원가"/>
      <sheetName val="Borrower"/>
      <sheetName val="7 (2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손익현황"/>
      <sheetName val="현황CODE"/>
      <sheetName val="세부내역서"/>
      <sheetName val="조명시설"/>
      <sheetName val="점수계산1-2"/>
      <sheetName val="일위대가"/>
      <sheetName val="입찰보고"/>
      <sheetName val="지점장"/>
      <sheetName val="부서코드표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ADR"/>
      <sheetName val="물량표"/>
      <sheetName val="참조"/>
      <sheetName val="미드수량"/>
      <sheetName val="DATE"/>
      <sheetName val="대비표"/>
      <sheetName val="주현(해보)"/>
      <sheetName val="주현(영광)"/>
      <sheetName val="_x0018__x0000_"/>
      <sheetName val=""/>
      <sheetName val="슬래브"/>
      <sheetName val="LinerWt"/>
      <sheetName val="총내역서"/>
      <sheetName val="2.총괄표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영동(D)"/>
      <sheetName val="입출재고현황 (2)"/>
      <sheetName val="SM1-09"/>
      <sheetName val="SM2-09"/>
      <sheetName val="BD-09"/>
      <sheetName val="12년 CF(9월)"/>
      <sheetName val="37개월"/>
      <sheetName val="주형"/>
      <sheetName val="sum1 (2)"/>
      <sheetName val="적격"/>
      <sheetName val="A-4"/>
      <sheetName val="D-623D"/>
      <sheetName val="BQMPALOC"/>
      <sheetName val="현장지지물물량"/>
      <sheetName val="단가표"/>
      <sheetName val="골조시행"/>
      <sheetName val="3.바닥판설계"/>
      <sheetName val="산출근거"/>
      <sheetName val="일위(토목)"/>
      <sheetName val="품셈TABLE"/>
      <sheetName val="CAUDIT"/>
      <sheetName val="물량표(신)"/>
      <sheetName val="대공종"/>
      <sheetName val="집행내역"/>
      <sheetName val="RE9604"/>
      <sheetName val="평가제외"/>
      <sheetName val="품셈표"/>
      <sheetName val="갑근세납세필증명원"/>
      <sheetName val="원가계산하도"/>
      <sheetName val="입찰내역 발주처 양식"/>
      <sheetName val="97년추정손익계산서"/>
      <sheetName val="업무연락"/>
      <sheetName val="Ethylene"/>
      <sheetName val="월별매출"/>
      <sheetName val="ChlorAlkali"/>
      <sheetName val="VXXXXXXX"/>
      <sheetName val="slipsumpR"/>
      <sheetName val="13월별BS"/>
      <sheetName val="하수급견적대비"/>
      <sheetName val="참조시트"/>
      <sheetName val="건축내역"/>
      <sheetName val="실행간접비용"/>
      <sheetName val="적용건축"/>
      <sheetName val="表21 净利润调节表"/>
      <sheetName val="504전기실 동부하-L"/>
      <sheetName val="Sheet15"/>
      <sheetName val="Sheet9"/>
      <sheetName val="DUT-BAT1"/>
      <sheetName val="부하계산서"/>
      <sheetName val="단가(반정3교-원주)"/>
      <sheetName val="자재단가"/>
      <sheetName val="자금추ȕ"/>
      <sheetName val="05년말(건재)"/>
      <sheetName val="물량표S"/>
      <sheetName val="2.주요계수총괄"/>
      <sheetName val="INPUT"/>
      <sheetName val="회사정보"/>
      <sheetName val="공사비증감"/>
      <sheetName val="건축공사실행"/>
      <sheetName val="Y-WORK"/>
      <sheetName val="CC16-내역서"/>
      <sheetName val="TRE TABLE"/>
      <sheetName val="C3"/>
      <sheetName val="신공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설계명세서"/>
      <sheetName val="전신환매도율"/>
      <sheetName val="경비"/>
      <sheetName val="현금"/>
      <sheetName val="정부노임단가"/>
      <sheetName val="교각계산"/>
      <sheetName val="Project Brief"/>
      <sheetName val="한강운반비"/>
      <sheetName val="0001new"/>
      <sheetName val="동절기투입(자재)"/>
      <sheetName val="BEST"/>
      <sheetName val="통장출금액"/>
      <sheetName val="카메라"/>
      <sheetName val="실적"/>
      <sheetName val="단면 (2)"/>
      <sheetName val="찍기"/>
      <sheetName val="단가일람"/>
      <sheetName val="단위량당중기"/>
      <sheetName val="수량집계표(舊)"/>
      <sheetName val="부속동"/>
      <sheetName val="cp-e1"/>
      <sheetName val="1. 시공측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기초공"/>
      <sheetName val="기둥(원형)"/>
      <sheetName val="간선계산"/>
      <sheetName val="양수장(기계)"/>
      <sheetName val="포장복구집계"/>
      <sheetName val="BOX-E"/>
      <sheetName val="도색집계"/>
      <sheetName val="도장수량(하1)"/>
      <sheetName val="주형"/>
      <sheetName val="투찰"/>
      <sheetName val="날1"/>
      <sheetName val="BQ List"/>
      <sheetName val="PipWT"/>
      <sheetName val="경비"/>
      <sheetName val="D-3109"/>
      <sheetName val="산출근거"/>
      <sheetName val="2.단면가정 "/>
      <sheetName val="A-4"/>
      <sheetName val="관로"/>
      <sheetName val="북방3터널"/>
      <sheetName val="교각계산"/>
      <sheetName val="Sheet1"/>
      <sheetName val="다곡2교"/>
      <sheetName val="INPUT"/>
      <sheetName val="수로교총재료집계"/>
      <sheetName val="실행철강하도"/>
      <sheetName val="소업1교"/>
      <sheetName val="ABUT수량-A1"/>
      <sheetName val="유림골조"/>
      <sheetName val="JUCKEYK"/>
      <sheetName val="집계표"/>
      <sheetName val="단가목록"/>
      <sheetName val="일위대가(계측기설치)"/>
      <sheetName val="BID"/>
      <sheetName val="CABLE SIZE-3"/>
      <sheetName val="AC포장수량"/>
      <sheetName val="ACUNIT"/>
      <sheetName val="R.C RAHMEN 해석"/>
      <sheetName val="본체 설 계"/>
      <sheetName val="중기비"/>
      <sheetName val="Sheet4"/>
      <sheetName val="갑지(추정)"/>
      <sheetName val="공문"/>
      <sheetName val="#REF"/>
      <sheetName val="data_dci"/>
      <sheetName val="data_mci"/>
      <sheetName val="behind"/>
      <sheetName val="Main"/>
      <sheetName val="1.설계조건"/>
      <sheetName val="수로BOX(시점부)"/>
      <sheetName val="요율"/>
      <sheetName val="자재대"/>
      <sheetName val="공사내역"/>
      <sheetName val="000000"/>
      <sheetName val="ETC"/>
      <sheetName val="교각1"/>
      <sheetName val="관로토공집계표"/>
      <sheetName val="데이타"/>
      <sheetName val="DATA"/>
      <sheetName val="진주방향"/>
      <sheetName val="전체도급"/>
      <sheetName val="공사비예산서(토목분)"/>
      <sheetName val="노임이"/>
      <sheetName val="현장관리비내역서"/>
      <sheetName val="전계가"/>
      <sheetName val="Sheet3"/>
      <sheetName val="SLIDES"/>
      <sheetName val="집수정"/>
      <sheetName val="원내역"/>
      <sheetName val="총괄"/>
      <sheetName val="내역"/>
      <sheetName val="자재단가"/>
      <sheetName val="원가계산서"/>
      <sheetName val="설계조건"/>
      <sheetName val="옹벽1"/>
      <sheetName val="입찰안"/>
      <sheetName val="인건비"/>
      <sheetName val="품셈"/>
      <sheetName val="기성2"/>
      <sheetName val="장문교(대전)"/>
      <sheetName val="건식PD설치현황표"/>
      <sheetName val="배수내역 (2)"/>
      <sheetName val="ASP포장"/>
      <sheetName val="자재단가비교표"/>
      <sheetName val="옹벽"/>
      <sheetName val="내역서"/>
      <sheetName val="화산경계"/>
      <sheetName val="단가 및 재료비"/>
      <sheetName val="내역서적용수량"/>
      <sheetName val="1호맨홀토공"/>
      <sheetName val="점수계산1-2"/>
      <sheetName val="반중력식옹벽"/>
      <sheetName val="기둥"/>
      <sheetName val="저판(버림100)"/>
      <sheetName val="5CHBDC"/>
      <sheetName val="상수도토공집계표"/>
      <sheetName val="SLAB&quot;1&quot;"/>
      <sheetName val="2000.11월설계내역"/>
      <sheetName val="3.공통공사대비"/>
      <sheetName val="제-노임"/>
      <sheetName val="제직재"/>
      <sheetName val="양수장내역"/>
      <sheetName val="표지"/>
      <sheetName val="노임단가"/>
      <sheetName val="총괄집계 "/>
      <sheetName val="일위대가목차"/>
      <sheetName val="대비"/>
      <sheetName val="기흥하도용"/>
      <sheetName val="금액내역서"/>
      <sheetName val="말뚝설계"/>
      <sheetName val="도장수량"/>
      <sheetName val="물질수지(2011)"/>
      <sheetName val="전신환매도율"/>
      <sheetName val="준검 내역서"/>
      <sheetName val="Sheet1 (2)"/>
      <sheetName val="일위대가"/>
      <sheetName val="공통가설"/>
      <sheetName val="부서현황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변경집계표"/>
      <sheetName val="B부대공"/>
      <sheetName val="6PILE  (돌출)"/>
      <sheetName val="AS복구"/>
      <sheetName val="중기터파기"/>
      <sheetName val="변수값"/>
      <sheetName val="중기상차"/>
      <sheetName val="AAA"/>
      <sheetName val="전기일위대가"/>
      <sheetName val="장비가동"/>
      <sheetName val="CODE"/>
      <sheetName val="타공종이기"/>
      <sheetName val="국공유지및사유지"/>
      <sheetName val="예정(3)"/>
      <sheetName val="동원(3)"/>
      <sheetName val="횡배수관"/>
      <sheetName val="내역서(총)"/>
      <sheetName val="I.설계조건"/>
      <sheetName val="2F 회의실견적(5_14 일대)"/>
      <sheetName val="ITEM"/>
      <sheetName val="CONCRETE"/>
      <sheetName val="하수급견적대비"/>
      <sheetName val=" 상부공통집계(총괄)"/>
      <sheetName val="INPUT_DATA_(2)"/>
      <sheetName val="단면_(2)"/>
      <sheetName val="BOX본체수량_(2)"/>
      <sheetName val="BOX토공_(2)"/>
      <sheetName val="96보완계획7.12"/>
      <sheetName val="전차선로 물량표"/>
      <sheetName val="가정단면"/>
      <sheetName val="기초INPUT"/>
      <sheetName val="공사비증감"/>
      <sheetName val="포장공"/>
      <sheetName val="수목단가"/>
      <sheetName val="시설수량표"/>
      <sheetName val="시설일위"/>
      <sheetName val="식재수량표"/>
      <sheetName val="식재일위"/>
      <sheetName val="일위목록"/>
      <sheetName val="INPUT-DATA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2.단면가정"/>
      <sheetName val="EQUIP-H"/>
      <sheetName val="98지급계획"/>
      <sheetName val="주beam"/>
      <sheetName val="토사(PE)"/>
      <sheetName val="Y-WORK"/>
      <sheetName val="1-1"/>
      <sheetName val="카메라"/>
      <sheetName val="4)유동표"/>
      <sheetName val="부대내역"/>
      <sheetName val="guard(mac)"/>
      <sheetName val="2BOX본체"/>
      <sheetName val="말뚝기초(안정검토)-외측"/>
      <sheetName val="Sheet2"/>
      <sheetName val="공사비내역"/>
      <sheetName val="구리토평1전기"/>
      <sheetName val="공사비집계"/>
      <sheetName val="원가"/>
      <sheetName val="지급자재"/>
      <sheetName val="수량산출"/>
      <sheetName val="맨홀토공(3)"/>
      <sheetName val="공사비총괄"/>
      <sheetName val="포장수량집계"/>
      <sheetName val="총괄내역서"/>
      <sheetName val="본사S"/>
      <sheetName val="설산1.나"/>
      <sheetName val="투찰내역"/>
      <sheetName val="신공항A-9(원가수정)"/>
      <sheetName val="표준계약서"/>
      <sheetName val="주방환기"/>
      <sheetName val="최적단면"/>
      <sheetName val="갑지1"/>
      <sheetName val="7단가"/>
      <sheetName val="ⴭⴭⴭⴭⴭ"/>
      <sheetName val="DATE"/>
      <sheetName val="노임"/>
      <sheetName val="중기"/>
      <sheetName val="목동1절주.bh01"/>
      <sheetName val="기계내역"/>
      <sheetName val="106C0300"/>
      <sheetName val="단면기준"/>
      <sheetName val="말뚝지지력산정"/>
      <sheetName val="개요"/>
      <sheetName val="본체"/>
      <sheetName val="터파기및재료"/>
      <sheetName val="골재산출"/>
      <sheetName val="조명율표"/>
      <sheetName val="단면가정"/>
      <sheetName val="설계개요"/>
      <sheetName val="단위수량"/>
      <sheetName val="COVER"/>
      <sheetName val="예가표"/>
      <sheetName val="백호우계수"/>
      <sheetName val="코드표"/>
      <sheetName val="수량산출서"/>
      <sheetName val="교대(A1-A2)"/>
      <sheetName val="출자한도"/>
      <sheetName val="관음목장(제출용)자105인97.5"/>
      <sheetName val="좌측"/>
      <sheetName val="공사수행방안"/>
      <sheetName val="자재 집계표"/>
      <sheetName val="40총괄"/>
      <sheetName val="40집계"/>
      <sheetName val="XL4Poppy"/>
      <sheetName val="일위대가(가설)"/>
      <sheetName val="토공"/>
      <sheetName val="도장"/>
      <sheetName val="옹벽철근"/>
      <sheetName val="sw1"/>
      <sheetName val="NOMUBI"/>
      <sheetName val="적용단위길이"/>
      <sheetName val="DATA 입력란"/>
      <sheetName val="마산방향"/>
      <sheetName val="제수변수량"/>
      <sheetName val="공기변수량"/>
      <sheetName val="일위대가표"/>
      <sheetName val="U-TYPE(1)"/>
      <sheetName val="우수공"/>
      <sheetName val="설계예산2"/>
      <sheetName val="안산기계장치"/>
      <sheetName val="CPM챠트"/>
      <sheetName val="전선"/>
      <sheetName val="98수문일위"/>
      <sheetName val="수토공단위당"/>
      <sheetName val="순서도"/>
      <sheetName val="wall"/>
      <sheetName val="8.PILE  (돌출)"/>
      <sheetName val="철근량"/>
      <sheetName val="데리네이타현황"/>
      <sheetName val="일  위  대  가  목  록"/>
      <sheetName val="공정양식(원본)"/>
      <sheetName val="낙석방지망현황"/>
      <sheetName val="기본DATA"/>
      <sheetName val="CTEMCOST"/>
      <sheetName val="입력자료(노무비)"/>
      <sheetName val="자금청구"/>
      <sheetName val="SLAB"/>
      <sheetName val="c_balju"/>
      <sheetName val="단가표"/>
      <sheetName val="경비실"/>
      <sheetName val="토공사"/>
      <sheetName val="적용환율"/>
      <sheetName val="252K444"/>
      <sheetName val="공주방향"/>
      <sheetName val="현장관리비 산출내역"/>
      <sheetName val="플랜트 설치"/>
      <sheetName val="변경현황"/>
      <sheetName val="markup"/>
      <sheetName val="입력DATA"/>
      <sheetName val="주빔의 설계"/>
      <sheetName val="JOIN(2span)"/>
      <sheetName val="바닥판"/>
      <sheetName val="철근량산정및사용성검토"/>
      <sheetName val="내역서(삼호)"/>
      <sheetName val="산출근거1"/>
      <sheetName val="지장물조서"/>
      <sheetName val="약품공급2"/>
      <sheetName val="배수통관(좌)"/>
      <sheetName val="가시설(TYPE-A)"/>
      <sheetName val="1-1평균터파기고(1)"/>
      <sheetName val="공사별총괄표(도급)"/>
      <sheetName val="CON포장수량"/>
      <sheetName val="CONUNIT"/>
      <sheetName val="식재가격"/>
      <sheetName val="식재총괄"/>
      <sheetName val="단가산출"/>
      <sheetName val="차액보증"/>
      <sheetName val="BOX단위철근"/>
      <sheetName val="1.설계기준"/>
      <sheetName val="보현동3교종점측"/>
      <sheetName val="더돋기량"/>
      <sheetName val="합계금액"/>
      <sheetName val="취수탑"/>
      <sheetName val="배수갑문"/>
      <sheetName val="반중력식옹벽3.5"/>
      <sheetName val="건축"/>
      <sheetName val="L형옹벽단위수량(35)"/>
      <sheetName val="Sheet6"/>
      <sheetName val="제수"/>
      <sheetName val="공기"/>
      <sheetName val="DANGA"/>
      <sheetName val="가격조사서"/>
      <sheetName val="6.교좌면보강"/>
      <sheetName val="2000전체분"/>
      <sheetName val="2000년1차"/>
      <sheetName val="구조물포장"/>
      <sheetName val="INPUT(덕도방향-시점)"/>
      <sheetName val="판"/>
      <sheetName val="재료집계(분수관)"/>
      <sheetName val="BQMPALOC"/>
      <sheetName val="SG"/>
      <sheetName val="자료"/>
      <sheetName val="Ⅴ-2.공종별내역"/>
      <sheetName val="토적표"/>
      <sheetName val="재료"/>
      <sheetName val="안정검토"/>
      <sheetName val="노원열병합  건축공사기성내역서"/>
      <sheetName val="우수"/>
      <sheetName val="5.정산서"/>
      <sheetName val="설계"/>
      <sheetName val="횡날개수집"/>
      <sheetName val="combi(wall)"/>
      <sheetName val="세부내역(직접인건비)"/>
      <sheetName val="AS포장복구 "/>
      <sheetName val="¿Á¿Üµî½Å¼³"/>
      <sheetName val="설직재-1"/>
      <sheetName val="산출2-기기동력"/>
      <sheetName val="TEL"/>
      <sheetName val="고창방향"/>
      <sheetName val="날개벽수량표"/>
      <sheetName val="전체제잡비"/>
      <sheetName val="총괄표"/>
      <sheetName val="설계명세서(선로)"/>
      <sheetName val="총수량집계표"/>
      <sheetName val="전신"/>
      <sheetName val="예산M12A"/>
      <sheetName val="3.현장배치"/>
      <sheetName val="현장배치"/>
      <sheetName val="02자재"/>
      <sheetName val="상부집계표"/>
      <sheetName val="석"/>
      <sheetName val="BOX형 교대"/>
      <sheetName val="P4-C"/>
      <sheetName val="협의단가"/>
      <sheetName val="VXXXXXXX"/>
      <sheetName val="CCTV내역서"/>
      <sheetName val="수안보-MBR1"/>
      <sheetName val="준검_내역서"/>
      <sheetName val="경비2내역"/>
      <sheetName val="이토변실(A3-LINE)"/>
      <sheetName val="날개벽(시점좌측)"/>
      <sheetName val="전체"/>
      <sheetName val="도급"/>
      <sheetName val="인사자료총집계"/>
      <sheetName val="1호인버트수량"/>
      <sheetName val="전체내역"/>
      <sheetName val="노무비"/>
      <sheetName val="FB25JN"/>
      <sheetName val="찍기"/>
      <sheetName val="ERECIN"/>
      <sheetName val="설계예산서(전체)"/>
      <sheetName val="배수관 제원표(DON'T PLOT)"/>
      <sheetName val="수로관단위수량"/>
      <sheetName val="배수관설치현황"/>
      <sheetName val="배수관단위수량"/>
      <sheetName val="토공정보"/>
      <sheetName val="오수관"/>
      <sheetName val="오수관토공"/>
      <sheetName val="이기(집계)"/>
      <sheetName val="정부노임단가"/>
      <sheetName val="PSV"/>
      <sheetName val="CVT산정"/>
      <sheetName val="설계기준"/>
      <sheetName val="TOT"/>
      <sheetName val="건축내역"/>
      <sheetName val="제수변수량H2.15"/>
      <sheetName val="_공기변수량"/>
      <sheetName val="뚝토공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토공계산서(부체도로)"/>
      <sheetName val="EACT10"/>
      <sheetName val="3BL공동구 수량"/>
      <sheetName val="Sheet5"/>
      <sheetName val="기별-공가용"/>
      <sheetName val="조명시설"/>
      <sheetName val="MOTOR"/>
      <sheetName val="화해(함평)"/>
      <sheetName val="화해(장성)"/>
      <sheetName val="tggwan(mac)"/>
      <sheetName val="BOX(1.5X1.5)"/>
      <sheetName val="경영상태"/>
      <sheetName val="단가산출2"/>
      <sheetName val="품셈TABLE"/>
      <sheetName val="수량3"/>
      <sheetName val="내역표지"/>
      <sheetName val="슬래브"/>
      <sheetName val="단가비교표"/>
      <sheetName val="고분전시관"/>
      <sheetName val="4.장비손료"/>
      <sheetName val="공사개요"/>
      <sheetName val="언양휴게소배수관 흄관설치"/>
      <sheetName val="전기"/>
      <sheetName val="98비정기소모"/>
      <sheetName val="수문일1"/>
      <sheetName val="제출내역 (2)"/>
      <sheetName val="철거총괄집계"/>
      <sheetName val="철근총괄집계"/>
      <sheetName val="시설물"/>
      <sheetName val="자재조서"/>
      <sheetName val="차선도색현황"/>
      <sheetName val="D-623D"/>
      <sheetName val="CAL"/>
      <sheetName val="청주-교대(A1)"/>
      <sheetName val="상행선"/>
      <sheetName val="MAT"/>
      <sheetName val="통합"/>
      <sheetName val="가격"/>
      <sheetName val="입출재고현황 (2)"/>
      <sheetName val="관로경고2"/>
      <sheetName val="부대공자재집계표"/>
      <sheetName val="기계경비일람"/>
      <sheetName val="발파유용(3)"/>
      <sheetName val="N賃率-職"/>
      <sheetName val="주현(해보)"/>
      <sheetName val="주현(영광)"/>
      <sheetName val="방음벽기초"/>
      <sheetName val="ENE-CAL 1"/>
      <sheetName val="대림경상68억"/>
      <sheetName val="고유코드_설계"/>
      <sheetName val="갑지"/>
      <sheetName val="IN"/>
      <sheetName val="맨홀토공수량"/>
      <sheetName val="수량"/>
      <sheetName val="96까지"/>
      <sheetName val="97년"/>
      <sheetName val="98이후"/>
      <sheetName val="적격분석"/>
      <sheetName val="Pier 3"/>
      <sheetName val="가로등기초"/>
      <sheetName val="HANDHOLE(2)"/>
      <sheetName val="단면별연장"/>
      <sheetName val="TYPE-1"/>
      <sheetName val="I一般比"/>
      <sheetName val="단위중량"/>
      <sheetName val="건축공사"/>
      <sheetName val="참고-설계변경검토(2012년예정분)-내부관리"/>
      <sheetName val="참고-예비비현황"/>
      <sheetName val="IMPEADENCE MAP 취수장"/>
      <sheetName val="청천내"/>
      <sheetName val="기초코드"/>
      <sheetName val="일반전기"/>
      <sheetName val="전체_1설계"/>
      <sheetName val="경성자금"/>
      <sheetName val="삼성전기"/>
      <sheetName val="토 목"/>
      <sheetName val="97년 추정"/>
      <sheetName val="내역서(기성청구)"/>
      <sheetName val="정렬"/>
      <sheetName val="P5"/>
      <sheetName val="P6"/>
      <sheetName val="P7"/>
      <sheetName val="P8"/>
      <sheetName val="P14"/>
      <sheetName val="유효폭의 계산"/>
      <sheetName val="3.하중산정4.지지력"/>
      <sheetName val="설 계"/>
      <sheetName val="제경비"/>
      <sheetName val="실적공사비"/>
      <sheetName val="입력(K0)"/>
      <sheetName val="장비기준"/>
      <sheetName val="재료비"/>
      <sheetName val="환율"/>
      <sheetName val="재집"/>
      <sheetName val="직재"/>
      <sheetName val="960318-1"/>
      <sheetName val="남양시작동자105노65기1.3화1.2"/>
      <sheetName val="woo(mac)"/>
      <sheetName val="단면검토"/>
      <sheetName val="비계,CON'C"/>
      <sheetName val="홍보비디오"/>
      <sheetName val="법면단"/>
      <sheetName val="법면설면"/>
      <sheetName val="석축단"/>
      <sheetName val="법면수집"/>
      <sheetName val="석축설면"/>
      <sheetName val="본장"/>
      <sheetName val="수로단위수량"/>
      <sheetName val="type-F"/>
      <sheetName val="1단계"/>
      <sheetName val="직접경비"/>
      <sheetName val="교통표지판기초자료"/>
      <sheetName val="대치판정"/>
      <sheetName val="일위대가목록"/>
      <sheetName val="단가대비표"/>
      <sheetName val="토공 total"/>
      <sheetName val="부대대비"/>
      <sheetName val="냉연집계"/>
      <sheetName val="C.배수관공"/>
      <sheetName val="깨기수량"/>
      <sheetName val="낙찰표"/>
      <sheetName val="토목"/>
      <sheetName val="Regenerator  Concrete Structure"/>
      <sheetName val="실행"/>
      <sheetName val="노견단위수량"/>
      <sheetName val="Sheet17"/>
      <sheetName val="산출내역서집계표"/>
      <sheetName val="조경"/>
      <sheetName val="우배수"/>
      <sheetName val="제잡비"/>
      <sheetName val="노안2지구총(시행계획)"/>
      <sheetName val="경상비"/>
      <sheetName val="전문하도급"/>
      <sheetName val="교량전기"/>
      <sheetName val="평가데이터"/>
      <sheetName val="단가"/>
      <sheetName val="역T형(H=6.0) (2)"/>
      <sheetName val="골조시행"/>
      <sheetName val="가로등내역서"/>
      <sheetName val="암거공"/>
      <sheetName val="입상내역"/>
      <sheetName val="1,2,3,4,5단위수량"/>
      <sheetName val="수목데이타 "/>
      <sheetName val="수목표준대가"/>
      <sheetName val="8. 안정검토"/>
      <sheetName val="토공집계표"/>
      <sheetName val="IW-LIST"/>
      <sheetName val="시화점실행"/>
      <sheetName val="지장물건조서"/>
      <sheetName val="상-교대(A1-A2)"/>
      <sheetName val="견적대비표"/>
      <sheetName val="상부공"/>
      <sheetName val="C-직노1"/>
      <sheetName val="R_C_RAHMEN_해석"/>
      <sheetName val="본체_설_계"/>
      <sheetName val="Sheet1_(2)"/>
      <sheetName val="6PILE__(돌출)"/>
      <sheetName val="2000_11월설계내역"/>
      <sheetName val="200"/>
      <sheetName val="배치계획"/>
      <sheetName val="7.PILE  (돌출)"/>
      <sheetName val="견적사양비교표"/>
      <sheetName val="별표"/>
      <sheetName val="설계요율"/>
      <sheetName val="낙차공산출근거"/>
      <sheetName val="L형옹벽단위수량(25)"/>
      <sheetName val="구조물철거타공정이월"/>
      <sheetName val="표층포설및다짐"/>
      <sheetName val="RAHMEN"/>
      <sheetName val="예상"/>
      <sheetName val="배지거총재료집계표"/>
      <sheetName val="증감대비"/>
      <sheetName val="지계"/>
      <sheetName val="부대공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공통부대비"/>
      <sheetName val="일위대가(출입)"/>
      <sheetName val="unit 4"/>
      <sheetName val="2.계약외추가비계물량"/>
      <sheetName val="3.지하층끊어치기라스물량"/>
      <sheetName val="충주"/>
      <sheetName val="직공비"/>
      <sheetName val="철근단면적"/>
      <sheetName val="공작물조직표(용배수)"/>
      <sheetName val="역T형교대-2수량"/>
      <sheetName val="대림정보통신"/>
      <sheetName val="B"/>
      <sheetName val="착공계"/>
      <sheetName val="원가계산(총괄)"/>
      <sheetName val="용소리교"/>
      <sheetName val="대운산출"/>
      <sheetName val="간지(1)"/>
      <sheetName val="MORTAR생산및타설(1;3)"/>
      <sheetName val="부대비율"/>
      <sheetName val="70%"/>
      <sheetName val="suk(mac)"/>
      <sheetName val="MYUN(MAC)"/>
      <sheetName val="조명일위"/>
      <sheetName val="5.단면설계"/>
      <sheetName val="토질별천공수량(2공구)"/>
      <sheetName val="설계명세서"/>
      <sheetName val="계산내역"/>
      <sheetName val="용산1(해보)"/>
      <sheetName val="DAN"/>
      <sheetName val="기계경비(시간당)"/>
      <sheetName val="반중력식옹벽3_5"/>
      <sheetName val="98NS-N"/>
      <sheetName val="교대(A1)"/>
      <sheetName val="9GNG운반"/>
      <sheetName val="관리비현황"/>
      <sheetName val="3.하중계산"/>
      <sheetName val="음료실행"/>
      <sheetName val="포장공사"/>
      <sheetName val="횡배수관토공수량"/>
      <sheetName val="(C)원내역"/>
      <sheetName val="일  위  _x0002__x0000_陀6_x0000__x0000__x0001_ࠀ 록"/>
      <sheetName val="내역서(䰍‶"/>
      <sheetName val="실행예산"/>
      <sheetName val="내역및총괄"/>
      <sheetName val="형식 - 1-2-3"/>
      <sheetName val="의뢰서"/>
      <sheetName val="INPUT_DATA_(2)2"/>
      <sheetName val="단면_(2)2"/>
      <sheetName val="BOX본체수량_(2)2"/>
      <sheetName val="BOX토공_(2)2"/>
      <sheetName val="2_단면가정_2"/>
      <sheetName val="BQ_List2"/>
      <sheetName val="1_설계조건1"/>
      <sheetName val="CABLE_SIZE-31"/>
      <sheetName val="배수내역_(2)1"/>
      <sheetName val="전차선로_물량표"/>
      <sheetName val="단가_및_재료비2"/>
      <sheetName val="_상부공통집계(총괄)"/>
      <sheetName val="96보완계획7_12"/>
      <sheetName val="3_공통공사대비"/>
      <sheetName val="2_단면가정"/>
      <sheetName val="I_설계조건"/>
      <sheetName val="2F_회의실견적(5_14_일대)"/>
      <sheetName val="현장관리비_산출내역"/>
      <sheetName val="플랜트_설치"/>
      <sheetName val="6_교좌면보강"/>
      <sheetName val="총괄집계_"/>
      <sheetName val="일__위__대__가__목__록"/>
      <sheetName val="1_설계기준"/>
      <sheetName val="주빔의_설계"/>
      <sheetName val="DATA_입력란"/>
      <sheetName val="관음목장(제출용)자105인97_5"/>
      <sheetName val="설산1_나"/>
      <sheetName val="목동1절주_bh01"/>
      <sheetName val="Ⅴ-2_공종별내역"/>
      <sheetName val="AS포장복구_"/>
      <sheetName val="8_PILE__(돌출)"/>
      <sheetName val="노원열병합__건축공사기성내역서"/>
      <sheetName val="5_정산서"/>
      <sheetName val="배수관_제원표(DON'T_PLOT)"/>
      <sheetName val="토공_total"/>
      <sheetName val="3BL공동구_수량"/>
      <sheetName val="BOX형_교대"/>
      <sheetName val="자재_집계표"/>
      <sheetName val="제수변수량H2_15"/>
      <sheetName val="Pier_3"/>
      <sheetName val="C_배수관공"/>
      <sheetName val="설_계"/>
      <sheetName val="ENE-CAL_1"/>
      <sheetName val="Regenerator__Concrete_Structure"/>
      <sheetName val="남양시작동자105노65기1_3화1_2"/>
      <sheetName val="유효폭의_계산"/>
      <sheetName val="4_장비손료"/>
      <sheetName val="언양휴게소배수관_흄관설치"/>
      <sheetName val="BOX(1_5X1_5)"/>
      <sheetName val="교량하부공"/>
      <sheetName val="1.토공"/>
      <sheetName val="6공구(당초)"/>
      <sheetName val="토량1-1"/>
      <sheetName val="종단계산"/>
      <sheetName val="TYPE A"/>
      <sheetName val="소산진입"/>
      <sheetName val="J형측구단위수량"/>
      <sheetName val="토공(우물통,기타) "/>
      <sheetName val="비탈면보호공수량산출"/>
      <sheetName val="특2호하천산근"/>
      <sheetName val="특2호부관하천산근"/>
      <sheetName val="보차도낮춤경계석재료집계"/>
      <sheetName val="입력값"/>
      <sheetName val="단면치수"/>
      <sheetName val="측구집계"/>
      <sheetName val="설계기준 및 하중계산"/>
      <sheetName val="단면설계"/>
      <sheetName val="변경후-SHEET"/>
      <sheetName val="장비집계"/>
      <sheetName val="을지"/>
      <sheetName val="입찰"/>
      <sheetName val="현경"/>
      <sheetName val="여흥"/>
      <sheetName val="입력"/>
      <sheetName val="유동표"/>
      <sheetName val="깎기 4구간"/>
      <sheetName val="깎기 2-3구간"/>
      <sheetName val="금융비용"/>
      <sheetName val="1"/>
      <sheetName val="중기사용료산출근거"/>
      <sheetName val="단가산출1"/>
      <sheetName val="업무연락 갑지"/>
      <sheetName val="식재"/>
      <sheetName val="식재출력용"/>
      <sheetName val="유지관리"/>
      <sheetName val="2공구산출내역"/>
      <sheetName val="U형측구 토공"/>
      <sheetName val="수량이동"/>
      <sheetName val="날개벽"/>
      <sheetName val="본선 토공 분배표"/>
      <sheetName val="부하(성남)"/>
      <sheetName val="포장면적산출"/>
      <sheetName val="방음벽 기초(H=2.0m)"/>
      <sheetName val="1_x0018_9"/>
      <sheetName val="耀㺇_x0000__x0000_Ā_x0000_ЈĀ부대내역_x0006_ā꧈Ҳ㣇璮েĀ배지거총재쓁⸹栀柹㑷"/>
      <sheetName val="TOTAL_BOQ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 refreshError="1"/>
      <sheetData sheetId="292" refreshError="1"/>
      <sheetData sheetId="293"/>
      <sheetData sheetId="294"/>
      <sheetData sheetId="295" refreshError="1"/>
      <sheetData sheetId="296" refreshError="1"/>
      <sheetData sheetId="297" refreshError="1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 refreshError="1"/>
      <sheetData sheetId="427"/>
      <sheetData sheetId="428"/>
      <sheetData sheetId="429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/>
      <sheetData sheetId="518" refreshError="1"/>
      <sheetData sheetId="519" refreshError="1"/>
      <sheetData sheetId="520"/>
      <sheetData sheetId="521" refreshError="1"/>
      <sheetData sheetId="522" refreshError="1"/>
      <sheetData sheetId="523"/>
      <sheetData sheetId="524"/>
      <sheetData sheetId="525" refreshError="1"/>
      <sheetData sheetId="526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통합"/>
      <sheetName val="철근단면적"/>
      <sheetName val="내민받침"/>
      <sheetName val="말뚝지지력산정"/>
      <sheetName val="슬래브(유곡)"/>
      <sheetName val="안정검토"/>
      <sheetName val="단면 (2)"/>
      <sheetName val="H-pile(298x299)"/>
      <sheetName val="H-pile(250x250)"/>
      <sheetName val="guard(mac)"/>
      <sheetName val="단가비교표"/>
      <sheetName val="기둥(원형)"/>
    </sheetNames>
    <sheetDataSet>
      <sheetData sheetId="0"/>
      <sheetData sheetId="1"/>
      <sheetData sheetId="2">
        <row r="2">
          <cell r="C2">
            <v>0.71330000000000005</v>
          </cell>
        </row>
        <row r="8">
          <cell r="C8">
            <v>6.4240000000000004</v>
          </cell>
        </row>
        <row r="9">
          <cell r="C9">
            <v>7.9420000000000002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합"/>
      <sheetName val="철근단면적"/>
      <sheetName val="공칭철근단면적,충격계수"/>
      <sheetName val="말뚝본체검토"/>
      <sheetName val="Sheet8"/>
      <sheetName val="안정검토"/>
      <sheetName val="교각1"/>
      <sheetName val="단면 (2)"/>
      <sheetName val="말뚝지지력산정"/>
      <sheetName val="단가대비표"/>
      <sheetName val="원가계산서(변경)"/>
      <sheetName val="금액내역서"/>
      <sheetName val="부하계산서"/>
      <sheetName val="공량산출근거서"/>
      <sheetName val="수전기기DATA"/>
      <sheetName val="DATA"/>
    </sheetNames>
    <sheetDataSet>
      <sheetData sheetId="0"/>
      <sheetData sheetId="1">
        <row r="3">
          <cell r="C3">
            <v>1.2669999999999999</v>
          </cell>
        </row>
        <row r="4">
          <cell r="C4">
            <v>1.986</v>
          </cell>
        </row>
        <row r="5">
          <cell r="C5">
            <v>2.8650000000000002</v>
          </cell>
        </row>
        <row r="6">
          <cell r="C6">
            <v>3.871</v>
          </cell>
        </row>
        <row r="7">
          <cell r="C7">
            <v>5.0670000000000002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COPING"/>
      <sheetName val="공통가설"/>
      <sheetName val="INPUT(덕도방향-시점)"/>
      <sheetName val="토공"/>
      <sheetName val="내역"/>
      <sheetName val="옹벽"/>
      <sheetName val="철근단면적"/>
      <sheetName val="통합"/>
      <sheetName val="노임"/>
      <sheetName val="목차"/>
      <sheetName val="대창(장성)"/>
      <sheetName val="음료실행"/>
      <sheetName val="공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내역서"/>
      <sheetName val="노임단가"/>
      <sheetName val="자재단가"/>
      <sheetName val="工완성공사율"/>
      <sheetName val="갑지"/>
      <sheetName val="1-1"/>
      <sheetName val="ABUT수량-A1"/>
      <sheetName val="DATA"/>
      <sheetName val="예정(3)"/>
      <sheetName val="동원(3)"/>
      <sheetName val="Sheet1 (2)"/>
      <sheetName val="PIER42"/>
      <sheetName val="수안보-MBR1"/>
      <sheetName val="주형"/>
      <sheetName val="Sheet3"/>
      <sheetName val="기계-설변"/>
      <sheetName val="찍기"/>
      <sheetName val="BOX"/>
      <sheetName val="자압1"/>
      <sheetName val="Sheet2"/>
      <sheetName val="소업1교"/>
      <sheetName val="99총공사내역서"/>
      <sheetName val="단면 (2)"/>
      <sheetName val="실행자재"/>
      <sheetName val="laroux"/>
      <sheetName val="AC포장수량"/>
      <sheetName val="설계조건"/>
      <sheetName val="우각부보강"/>
      <sheetName val="PAC"/>
      <sheetName val="내역(영일)"/>
      <sheetName val="설비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ggwan(mac)"/>
      <sheetName val="횡배수관토공단위(180)"/>
      <sheetName val="횡배수관토공단위(90)"/>
      <sheetName val="주현(해보)"/>
    </sheetNames>
    <sheetDataSet>
      <sheetData sheetId="0">
        <row r="1">
          <cell r="A1" t="str">
            <v>tggwan</v>
          </cell>
        </row>
      </sheetData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설명서"/>
      <sheetName val="예정표,계획표"/>
      <sheetName val="동원인원산출서"/>
      <sheetName val="재료비"/>
      <sheetName val="총공사비"/>
      <sheetName val="공사원가"/>
      <sheetName val="내역서_총괄"/>
      <sheetName val="일위목차"/>
      <sheetName val="가설대가"/>
      <sheetName val="토공대가"/>
      <sheetName val="구조대가"/>
      <sheetName val="포설대가1"/>
      <sheetName val="포설대가"/>
      <sheetName val="부대대가"/>
      <sheetName val="기계경비"/>
      <sheetName val="기계목록"/>
      <sheetName val="단가목차"/>
      <sheetName val="운반거리"/>
      <sheetName val="골재운반"/>
      <sheetName val="중기터파기"/>
      <sheetName val="사석중기터파기"/>
      <sheetName val="포장,암깨기"/>
      <sheetName val="잔토운반"/>
      <sheetName val="되메우기"/>
      <sheetName val="콤펙트다짐"/>
      <sheetName val="포장절단"/>
      <sheetName val="보조기층"/>
      <sheetName val="폴리머"/>
      <sheetName val="FM공법(산출1)"/>
      <sheetName val="FM공법(산출2)"/>
      <sheetName val="도로인식"/>
      <sheetName val="Sheet1"/>
      <sheetName val="지급임차료"/>
      <sheetName val="사석처리비"/>
      <sheetName val="사급자재내역서"/>
      <sheetName val="내역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표"/>
      <sheetName val="단가표1"/>
      <sheetName val="관급_File"/>
      <sheetName val="Index_File"/>
      <sheetName val="일위대가_수정"/>
      <sheetName val="일위대가_File"/>
      <sheetName val="제목_File"/>
      <sheetName val="공정집계"/>
      <sheetName val="공정_File"/>
      <sheetName val="국명_File"/>
      <sheetName val="간선명_File"/>
      <sheetName val="집계_File"/>
      <sheetName val="피스표_File"/>
      <sheetName val="총원가"/>
      <sheetName val="총원가 (2)"/>
      <sheetName val="공사원가"/>
      <sheetName val="내역서총괄"/>
      <sheetName val="내역서"/>
      <sheetName val="피스표_List"/>
      <sheetName val="피스표총괄"/>
      <sheetName val="피스표"/>
      <sheetName val="소요노력"/>
      <sheetName val="공구손료"/>
      <sheetName val="품_산출근거"/>
      <sheetName val="지입자재"/>
      <sheetName val="일위대가"/>
      <sheetName val="위험표시판"/>
      <sheetName val="운반비1"/>
      <sheetName val="경비"/>
      <sheetName val="공구_손료"/>
      <sheetName val="관급자재"/>
      <sheetName val="경쟁자재"/>
      <sheetName val="사급중량"/>
      <sheetName val="회수물자"/>
      <sheetName val="잔품내역"/>
      <sheetName val="잔품예정"/>
      <sheetName val="잔품예정(측판)"/>
      <sheetName val="철거내역"/>
      <sheetName val="관급중량"/>
      <sheetName val="지입중량"/>
      <sheetName val="빌딩 안내"/>
      <sheetName val="단가산출1"/>
      <sheetName val="단가산출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옹벽"/>
      <sheetName val="철근단면적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통합"/>
      <sheetName val="가공비"/>
      <sheetName val="내역서"/>
      <sheetName val="MACRO(전선관)"/>
      <sheetName val="DATE"/>
      <sheetName val="기둥(원형)"/>
      <sheetName val="표지"/>
      <sheetName val="말뚝지지력산정"/>
      <sheetName val="상세내역,전력산출서"/>
      <sheetName val="설계조건"/>
      <sheetName val="설계"/>
      <sheetName val="WORK"/>
      <sheetName val="COPING"/>
      <sheetName val="Sheet1 (2)"/>
      <sheetName val="설비"/>
      <sheetName val="IMPEADENCE MAP 취수장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정검토(온1)"/>
      <sheetName val="안정검토(온2)"/>
      <sheetName val="안정검토(행1)"/>
      <sheetName val="안정검토(행2)"/>
      <sheetName val="안정검토(효)"/>
      <sheetName val="안정검토(간1)"/>
      <sheetName val="안정검토(간2)"/>
      <sheetName val="철근단면적"/>
      <sheetName val="3련 BOX"/>
      <sheetName val="1SGATE97"/>
      <sheetName val="MOTOR"/>
      <sheetName val="조도계산서 (도서)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직재"/>
      <sheetName val="날개벽수량표"/>
      <sheetName val="상부집계표"/>
      <sheetName val="철근단면적"/>
      <sheetName val="대로근거"/>
      <sheetName val="중로근거"/>
      <sheetName val="BOX"/>
      <sheetName val="조달일반"/>
      <sheetName val="참고"/>
      <sheetName val="영산"/>
      <sheetName val="참조"/>
      <sheetName val="설계"/>
      <sheetName val="투찰"/>
      <sheetName val="찍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당초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동원인원"/>
      <sheetName val="공사비증감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바인더갑지"/>
      <sheetName val="위치도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Sheet1"/>
      <sheetName val="#REF"/>
      <sheetName val="교각1"/>
      <sheetName val="temp"/>
      <sheetName val="Sheet1 (2)"/>
      <sheetName val="TOTAL"/>
      <sheetName val="부대공"/>
      <sheetName val="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본선 4-1~11type"/>
      <sheetName val="문전정거장"/>
      <sheetName val="환기구1~5"/>
      <sheetName val="전포정거장"/>
      <sheetName val="양압력 (2)"/>
      <sheetName val="#REF"/>
      <sheetName val="설계조건"/>
      <sheetName val="약품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인사자료총집계"/>
      <sheetName val="9811"/>
      <sheetName val="Total"/>
      <sheetName val="01AC"/>
      <sheetName val="Sheet1 _2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/>
      <sheetData sheetId="3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7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날개벽수량표"/>
    </sheetNames>
    <sheetDataSet>
      <sheetData sheetId="0">
        <row r="2">
          <cell r="C2">
            <v>147.96600000000001</v>
          </cell>
          <cell r="F2">
            <v>148.80799999999999</v>
          </cell>
        </row>
        <row r="3">
          <cell r="C3">
            <v>147.93700000000001</v>
          </cell>
          <cell r="F3">
            <v>148.77799999999999</v>
          </cell>
        </row>
        <row r="4">
          <cell r="C4">
            <v>147.96600000000001</v>
          </cell>
          <cell r="F4">
            <v>148.80799999999999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압기용량 "/>
      <sheetName val="조도계산서"/>
      <sheetName val="표지(원주-상)"/>
      <sheetName val="전압조건"/>
      <sheetName val="전압강하계산서"/>
      <sheetName val="부하조건"/>
      <sheetName val="부하계산서"/>
      <sheetName val="조명율표"/>
      <sheetName val="CABLE전류"/>
      <sheetName val="광속"/>
      <sheetName val="조명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#REF"/>
      <sheetName val="3련 BOX"/>
      <sheetName val="공종"/>
      <sheetName val="교각1"/>
      <sheetName val="단위수량"/>
      <sheetName val="맨홀수량산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</sheetNames>
    <sheetDataSet>
      <sheetData sheetId="0">
        <row r="3">
          <cell r="C3" t="str">
            <v>S</v>
          </cell>
          <cell r="E3" t="str">
            <v>S</v>
          </cell>
        </row>
        <row r="18">
          <cell r="C18" t="str">
            <v>S</v>
          </cell>
          <cell r="E18" t="str">
            <v>S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화해육교"/>
      <sheetName val="화해(함평)"/>
      <sheetName val="화해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옹벽수량"/>
      <sheetName val="옹벽철근"/>
      <sheetName val="타공종이기"/>
      <sheetName val="구체庄향별집계(1)"/>
      <sheetName val="주현(해보)"/>
      <sheetName val="주현(영광)"/>
      <sheetName val="시설물일위"/>
      <sheetName val="단면설계"/>
      <sheetName val="안정검토"/>
      <sheetName val="KCS-CA"/>
      <sheetName val="노무비"/>
      <sheetName val="DATA1"/>
      <sheetName val="단가목록"/>
      <sheetName val="노임"/>
      <sheetName val="#REF"/>
      <sheetName val="I一般比"/>
      <sheetName val="공종"/>
      <sheetName val="용산3(영광)"/>
      <sheetName val="직노"/>
      <sheetName val="화해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소운반"/>
      <sheetName val="가설(화순)"/>
      <sheetName val="가설(보성)"/>
      <sheetName val="가설(광양)"/>
      <sheetName val="퍼스트"/>
      <sheetName val="단가비교"/>
      <sheetName val="동원(3)"/>
      <sheetName val="예정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계산"/>
    </sheetNames>
    <sheetDataSet>
      <sheetData sheetId="0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간지"/>
      <sheetName val="목차"/>
      <sheetName val="목차 (2)"/>
      <sheetName val="목차 (3)"/>
      <sheetName val="간지 (3)"/>
      <sheetName val="공사설명서"/>
      <sheetName val="9GNG운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"/>
      <sheetName val="괴산 (1)"/>
      <sheetName val="괴산 (2)"/>
      <sheetName val="괴산 (3)"/>
      <sheetName val="3련 BOX"/>
      <sheetName val="1단계"/>
      <sheetName val="주현(해보)"/>
      <sheetName val="주현(영광)"/>
      <sheetName val="노임,재료비"/>
      <sheetName val="용산3(영광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원가계산서(조정)"/>
      <sheetName val="공사원가계산서(조정) (2)"/>
      <sheetName val="갑지(조정)"/>
      <sheetName val="을지(조정)"/>
      <sheetName val="공임산출 (조정품셈)"/>
      <sheetName val="일위대가"/>
      <sheetName val="산출조서"/>
      <sheetName val="표지 (2)"/>
      <sheetName val="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정검토"/>
      <sheetName val="단면설계"/>
      <sheetName val="철근량 "/>
      <sheetName val="공칭철근단면적,충격계수"/>
      <sheetName val="당초내역서"/>
      <sheetName val="8.PILE  (돌출)"/>
      <sheetName val="용산3(영광)"/>
      <sheetName val="공조기휀"/>
      <sheetName val="수량집계"/>
      <sheetName val="총괄집계표"/>
      <sheetName val="주현(해보)"/>
      <sheetName val="주현(영광)"/>
      <sheetName val="Sheet1"/>
      <sheetName val="설변내역서"/>
      <sheetName val="DATE"/>
      <sheetName val="대가목록"/>
      <sheetName val="단면 (2)"/>
      <sheetName val="재료집계"/>
      <sheetName val="교각1"/>
      <sheetName val="총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간지"/>
      <sheetName val="원가계산"/>
      <sheetName val="총괄공종집계"/>
      <sheetName val="토목집계"/>
      <sheetName val="하자요율"/>
      <sheetName val="공정표"/>
      <sheetName val="반중력식옹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  <sheetName val="옹벽"/>
      <sheetName val="철집"/>
      <sheetName val="PAC(전자기기실)"/>
      <sheetName val="IMPEADENCE MAP 취수장"/>
      <sheetName val="4)유동표"/>
      <sheetName val="터파기및재료"/>
      <sheetName val="통합"/>
      <sheetName val="남춘천여중 교실 증축공사"/>
      <sheetName val="DATA"/>
      <sheetName val="내역"/>
      <sheetName val="변경내역서간지"/>
      <sheetName val="일위대가(계측기설치)"/>
      <sheetName val="깨기"/>
      <sheetName val="1SGATE97"/>
      <sheetName val="안정검토(온1)"/>
      <sheetName val="#REF"/>
      <sheetName val="산출내역서집계표"/>
      <sheetName val="종단계산"/>
      <sheetName val="단위수량"/>
      <sheetName val="Sheet1 (2)"/>
      <sheetName val="DAN"/>
      <sheetName val="철거산출근거"/>
      <sheetName val="인사자료총집계"/>
      <sheetName val="중동공구"/>
      <sheetName val="입찰안"/>
      <sheetName val="상부집계표"/>
      <sheetName val="특기사항"/>
      <sheetName val="하도내역 (철콘)"/>
      <sheetName val="품셈TABLE"/>
      <sheetName val="우수관로(터파기)"/>
      <sheetName val="우수맨홀산출"/>
      <sheetName val="우수받이"/>
      <sheetName val="노무,재료"/>
      <sheetName val="약품설비"/>
      <sheetName val="1호맨홀토공"/>
      <sheetName val="당초내역서"/>
      <sheetName val="일위대가"/>
      <sheetName val="DATE"/>
      <sheetName val="COPING"/>
      <sheetName val="Sheet1"/>
      <sheetName val="전체철근집계"/>
      <sheetName val="설계"/>
      <sheetName val="간접"/>
      <sheetName val="INPUT"/>
      <sheetName val="통계연보"/>
      <sheetName val="단위가격"/>
      <sheetName val="단가보완"/>
      <sheetName val="차선도색현황"/>
      <sheetName val="설계조건"/>
      <sheetName val="밸브설치"/>
    </sheetNames>
    <sheetDataSet>
      <sheetData sheetId="0"/>
      <sheetData sheetId="1"/>
      <sheetData sheetId="2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70000</v>
          </cell>
          <cell r="F4">
            <v>0</v>
          </cell>
          <cell r="G4">
            <v>70000</v>
          </cell>
          <cell r="H4">
            <v>627</v>
          </cell>
          <cell r="I4">
            <v>70400</v>
          </cell>
          <cell r="J4">
            <v>565</v>
          </cell>
          <cell r="K4">
            <v>70000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56600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92500</v>
          </cell>
          <cell r="F12">
            <v>0</v>
          </cell>
          <cell r="G12">
            <v>92500</v>
          </cell>
          <cell r="H12">
            <v>627</v>
          </cell>
          <cell r="I12">
            <v>92700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115500</v>
          </cell>
          <cell r="F20">
            <v>0</v>
          </cell>
          <cell r="I20">
            <v>115500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115000</v>
          </cell>
          <cell r="F22">
            <v>0</v>
          </cell>
          <cell r="G22">
            <v>115000</v>
          </cell>
          <cell r="H22">
            <v>631</v>
          </cell>
          <cell r="I22">
            <v>115500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1,200x750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1,500x750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71000</v>
          </cell>
          <cell r="F52">
            <v>0</v>
          </cell>
          <cell r="G52">
            <v>71000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71000</v>
          </cell>
          <cell r="F53">
            <v>0</v>
          </cell>
          <cell r="G53">
            <v>71000</v>
          </cell>
          <cell r="H53">
            <v>631</v>
          </cell>
          <cell r="I53">
            <v>90000</v>
          </cell>
          <cell r="J53">
            <v>565</v>
          </cell>
          <cell r="K53">
            <v>115000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105000</v>
          </cell>
          <cell r="F54">
            <v>0</v>
          </cell>
          <cell r="G54">
            <v>105000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138000</v>
          </cell>
          <cell r="F55">
            <v>0</v>
          </cell>
          <cell r="G55">
            <v>138000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37500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SUS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SUS</v>
          </cell>
          <cell r="D63" t="str">
            <v>개</v>
          </cell>
          <cell r="E63">
            <v>3750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SUS</v>
          </cell>
          <cell r="D64" t="str">
            <v>개</v>
          </cell>
          <cell r="E64">
            <v>3200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200Lit</v>
          </cell>
          <cell r="D69" t="str">
            <v>대</v>
          </cell>
          <cell r="E69">
            <v>731000</v>
          </cell>
          <cell r="F69">
            <v>0</v>
          </cell>
          <cell r="H69">
            <v>586</v>
          </cell>
          <cell r="I69">
            <v>731000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10450000</v>
          </cell>
          <cell r="F81">
            <v>0</v>
          </cell>
          <cell r="H81">
            <v>577</v>
          </cell>
          <cell r="I81">
            <v>10450000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경유저장탱크(1.0t)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경유저장탱크(1.0t)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경유저장탱크(1.0t)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30840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19040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14050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9850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6410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4980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3700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2570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1650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18044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8056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5062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2806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1255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828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539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312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153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19893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10919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5700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3484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1912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1283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755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490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333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7113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3133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2220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1629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679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396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290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195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5622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2433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1490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743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416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290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226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151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100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5082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2629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1768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1044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603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371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270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182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139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25637</v>
          </cell>
          <cell r="F301">
            <v>12436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19335</v>
          </cell>
          <cell r="F302">
            <v>8814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13265</v>
          </cell>
          <cell r="F303">
            <v>7606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동유니온 (C x M)</v>
          </cell>
          <cell r="C304" t="str">
            <v>50Ø</v>
          </cell>
          <cell r="D304" t="str">
            <v>개</v>
          </cell>
          <cell r="E304">
            <v>8972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동유니온 (C x M)</v>
          </cell>
          <cell r="C305" t="str">
            <v>40Ø</v>
          </cell>
          <cell r="D305" t="str">
            <v>개</v>
          </cell>
          <cell r="E305">
            <v>6850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동유니온 (C x M)</v>
          </cell>
          <cell r="C306" t="str">
            <v>32Ø</v>
          </cell>
          <cell r="D306" t="str">
            <v>개</v>
          </cell>
          <cell r="E306">
            <v>4604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동유니온 (C x M)</v>
          </cell>
          <cell r="C307" t="str">
            <v>25Ø</v>
          </cell>
          <cell r="D307" t="str">
            <v>개</v>
          </cell>
          <cell r="E307">
            <v>3096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동유니온 (C x M)</v>
          </cell>
          <cell r="C308" t="str">
            <v>20Ø</v>
          </cell>
          <cell r="D308" t="str">
            <v>개</v>
          </cell>
          <cell r="E308">
            <v>1980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동유니온 (C x M)</v>
          </cell>
          <cell r="C309" t="str">
            <v>15Ø</v>
          </cell>
          <cell r="D309" t="str">
            <v>개</v>
          </cell>
          <cell r="E309">
            <v>1130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12488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6906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3223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2300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1565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888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556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278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5469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3322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2566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1535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681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390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4911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2766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1316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772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2187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1770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1770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7160</v>
          </cell>
          <cell r="F348">
            <v>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4730</v>
          </cell>
          <cell r="F349">
            <v>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4220</v>
          </cell>
          <cell r="F350">
            <v>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3470</v>
          </cell>
          <cell r="F351">
            <v>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2500</v>
          </cell>
          <cell r="F352">
            <v>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2000</v>
          </cell>
          <cell r="F353">
            <v>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1280</v>
          </cell>
          <cell r="F354">
            <v>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11510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6810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14685</v>
          </cell>
          <cell r="F689">
            <v>0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9715</v>
          </cell>
          <cell r="F690">
            <v>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6472</v>
          </cell>
          <cell r="F691">
            <v>0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4942</v>
          </cell>
          <cell r="F692">
            <v>0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3192</v>
          </cell>
          <cell r="F693">
            <v>0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1625</v>
          </cell>
          <cell r="F694">
            <v>0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4500</v>
          </cell>
          <cell r="F695">
            <v>0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2540</v>
          </cell>
          <cell r="F696">
            <v>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1550</v>
          </cell>
          <cell r="F697">
            <v>0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780</v>
          </cell>
          <cell r="F698">
            <v>0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310</v>
          </cell>
          <cell r="F699">
            <v>0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4500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2540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1560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850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360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11560</v>
          </cell>
          <cell r="F705">
            <v>0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7180</v>
          </cell>
          <cell r="F706">
            <v>0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6300</v>
          </cell>
          <cell r="F707">
            <v>0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5090</v>
          </cell>
          <cell r="F708">
            <v>0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5100</v>
          </cell>
          <cell r="F709">
            <v>0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4340</v>
          </cell>
          <cell r="F710">
            <v>0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4000</v>
          </cell>
          <cell r="F711">
            <v>0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2910</v>
          </cell>
          <cell r="F712">
            <v>0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3700</v>
          </cell>
          <cell r="F713">
            <v>0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3010</v>
          </cell>
          <cell r="F714">
            <v>0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1480</v>
          </cell>
          <cell r="F715">
            <v>0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1370</v>
          </cell>
          <cell r="F716">
            <v>0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640</v>
          </cell>
          <cell r="F717">
            <v>0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870</v>
          </cell>
          <cell r="F718">
            <v>0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730</v>
          </cell>
          <cell r="F719">
            <v>0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2470</v>
          </cell>
          <cell r="F720">
            <v>0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1500</v>
          </cell>
          <cell r="F721">
            <v>0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850</v>
          </cell>
          <cell r="F722">
            <v>0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470</v>
          </cell>
          <cell r="F723">
            <v>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180</v>
          </cell>
          <cell r="F724">
            <v>0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4330</v>
          </cell>
          <cell r="F743">
            <v>0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2500</v>
          </cell>
          <cell r="F744">
            <v>0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1450</v>
          </cell>
          <cell r="F745">
            <v>0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1040</v>
          </cell>
          <cell r="F746">
            <v>0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470</v>
          </cell>
          <cell r="F747">
            <v>0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6900</v>
          </cell>
          <cell r="F755">
            <v>0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3450</v>
          </cell>
          <cell r="F756">
            <v>0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1650</v>
          </cell>
          <cell r="F757">
            <v>0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51272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51626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54111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58758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52961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52232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37483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47570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57502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47697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13868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4497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E1294">
            <v>13121</v>
          </cell>
          <cell r="F1294">
            <v>6620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7706</v>
          </cell>
          <cell r="F1295">
            <v>4501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3347</v>
          </cell>
          <cell r="F1296">
            <v>2912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3128</v>
          </cell>
          <cell r="F1297">
            <v>2648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2685</v>
          </cell>
          <cell r="F1298">
            <v>2118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2402</v>
          </cell>
          <cell r="F1299">
            <v>2118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2270</v>
          </cell>
          <cell r="F1300">
            <v>2118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2067</v>
          </cell>
          <cell r="F1301">
            <v>1853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1914</v>
          </cell>
          <cell r="F1302">
            <v>1588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1776</v>
          </cell>
          <cell r="F1303">
            <v>1324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E1304">
            <v>5876</v>
          </cell>
          <cell r="F1304">
            <v>6620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E1305">
            <v>4385</v>
          </cell>
          <cell r="F1305">
            <v>4501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E1306">
            <v>2276</v>
          </cell>
          <cell r="F1306">
            <v>2912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E1307">
            <v>2008</v>
          </cell>
          <cell r="F1307">
            <v>2648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E1308">
            <v>1812</v>
          </cell>
          <cell r="F1308">
            <v>2118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E1309">
            <v>1552</v>
          </cell>
          <cell r="F1309">
            <v>2118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E1310">
            <v>1443</v>
          </cell>
          <cell r="F1310">
            <v>2118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E1311">
            <v>1267</v>
          </cell>
          <cell r="F1311">
            <v>1853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E1312">
            <v>1127</v>
          </cell>
          <cell r="F1312">
            <v>1588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E1313">
            <v>1024</v>
          </cell>
          <cell r="F1313">
            <v>1324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1669</v>
          </cell>
          <cell r="F1314">
            <v>12104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1037</v>
          </cell>
          <cell r="F1315">
            <v>8578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747</v>
          </cell>
          <cell r="F1316">
            <v>7403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583</v>
          </cell>
          <cell r="F1317">
            <v>5758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431</v>
          </cell>
          <cell r="F1318">
            <v>4583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332</v>
          </cell>
          <cell r="F1319">
            <v>4171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237</v>
          </cell>
          <cell r="F1320">
            <v>3407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187</v>
          </cell>
          <cell r="F1321">
            <v>2761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90</v>
          </cell>
          <cell r="F1322">
            <v>2409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 t="e">
            <v>#REF!</v>
          </cell>
          <cell r="F1324" t="e">
            <v>#REF!</v>
          </cell>
          <cell r="H1324">
            <v>0</v>
          </cell>
          <cell r="I1324" t="e">
            <v>#REF!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7496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10325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27055</v>
          </cell>
          <cell r="F1345">
            <v>2308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22116</v>
          </cell>
          <cell r="F1346">
            <v>1722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12565</v>
          </cell>
          <cell r="F1347">
            <v>1498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8266</v>
          </cell>
          <cell r="F1348">
            <v>808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5837</v>
          </cell>
          <cell r="F1349">
            <v>688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2691</v>
          </cell>
          <cell r="F1350">
            <v>464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1808</v>
          </cell>
          <cell r="F1351">
            <v>464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1395</v>
          </cell>
          <cell r="F1352">
            <v>344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866</v>
          </cell>
          <cell r="F1353">
            <v>344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북천교-교각-하나하나"/>
      <sheetName val="#REF"/>
      <sheetName val="교각1"/>
    </sheetNames>
    <sheetDataSet>
      <sheetData sheetId="0"/>
      <sheetData sheetId="1"/>
      <sheetData sheetId="2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</sheetNames>
    <sheetDataSet>
      <sheetData sheetId="0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  <sheetName val="단가비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01"/>
      <sheetName val="산출02"/>
      <sheetName val="산출03"/>
      <sheetName val="산출04"/>
      <sheetName val="산출05"/>
      <sheetName val="산출06"/>
      <sheetName val="산출07"/>
      <sheetName val="표지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접지단자함-3P"/>
      <sheetName val="배관지지대 54C"/>
      <sheetName val="단가비교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갑지"/>
      <sheetName val="산출기준(파견전산실)"/>
      <sheetName val="자재단가"/>
      <sheetName val="AV시스템"/>
      <sheetName val="노무비산출"/>
      <sheetName val="기계내역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-pile(298x299)"/>
      <sheetName val="H-pile(250x250)"/>
      <sheetName val="철근단면적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반중력식옹벽"/>
      <sheetName val="기둥(원형)"/>
      <sheetName val="총괄표"/>
      <sheetName val="COPING"/>
      <sheetName val="단면가정"/>
      <sheetName val="설직재-1"/>
      <sheetName val="1.우편집중내역서"/>
      <sheetName val="설계조건"/>
      <sheetName val="신길(h-pile400)"/>
      <sheetName val="통합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ard(mac)"/>
      <sheetName val="낙석방지집계표"/>
      <sheetName val="낙석방지책연장"/>
      <sheetName val="가드레일연장"/>
      <sheetName val="합계금액"/>
    </sheetNames>
    <sheetDataSet>
      <sheetData sheetId="0">
        <row r="1">
          <cell r="A1" t="str">
            <v>chekjum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"/>
      <sheetName val="종횡형"/>
      <sheetName val="주형"/>
      <sheetName val="유효폭"/>
      <sheetName val="단면특성치"/>
      <sheetName val="부재력"/>
      <sheetName val="지점반력"/>
      <sheetName val="용접두께"/>
      <sheetName val="피로"/>
      <sheetName val="신축이음"/>
      <sheetName val="내진삽도"/>
      <sheetName val="도장수량(하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4공구 타공종"/>
      <sheetName val="장곡교 타공종"/>
      <sheetName val="봉암교 타공종"/>
      <sheetName val="중보교 타공종"/>
      <sheetName val="해목교 타공종"/>
      <sheetName val="안상언 타공종"/>
      <sheetName val="용정1 타공종"/>
      <sheetName val="용정2 타공종"/>
      <sheetName val="상용교 타공종"/>
      <sheetName val="용소교 타공종"/>
      <sheetName val="군도교 타공종"/>
      <sheetName val="임도교 타공종 "/>
      <sheetName val="두리티 타공종"/>
      <sheetName val="상보 타공종 "/>
      <sheetName val="본리-타공종"/>
      <sheetName val="귀평-타공종"/>
      <sheetName val="R-A1-타공종"/>
      <sheetName val="R-A2-타공종"/>
      <sheetName val="R-D-타공종"/>
      <sheetName val="R-F-타공종"/>
      <sheetName val="방호벽"/>
      <sheetName val="98수문일위"/>
      <sheetName val="XXXXXX"/>
      <sheetName val="산청"/>
      <sheetName val="수동"/>
      <sheetName val="30mpc본당수량"/>
      <sheetName val="1m당 (2)"/>
      <sheetName val="총괄"/>
      <sheetName val="laroux"/>
      <sheetName val="간지2"/>
      <sheetName val="교대수량집계"/>
      <sheetName val="교대1"/>
      <sheetName val="날개벽"/>
      <sheetName val="접속슬래브"/>
      <sheetName val="Sheet1"/>
      <sheetName val="Sheet2"/>
      <sheetName val="Sheet3"/>
      <sheetName val="#REF"/>
      <sheetName val="단가비교표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내역서적용수량"/>
      <sheetName val="타공종이기수량"/>
      <sheetName val="집계표"/>
      <sheetName val="토적집계표"/>
      <sheetName val="토공유동표"/>
      <sheetName val="토적표(LINE-1)"/>
      <sheetName val="토적표(LINE-2)"/>
      <sheetName val="사토"/>
      <sheetName val="줄파기단위수량"/>
      <sheetName val="폐기물처리"/>
      <sheetName val="구조물깨기및이설집계"/>
      <sheetName val="깨기및절단집계표"/>
      <sheetName val="기존포장깨기및절단(LINE-1)"/>
      <sheetName val="기존포장깨기및절단(LINE-2)"/>
      <sheetName val="흄관철거단위수량"/>
      <sheetName val="보차도경계석철거단위수량"/>
      <sheetName val="보차도경계석철거단위수량(2)"/>
      <sheetName val="보도경계석철거단위수량"/>
      <sheetName val="호안블럭철거단위수량"/>
      <sheetName val="빗물받이조서"/>
      <sheetName val="빗물받이철거단위수량"/>
      <sheetName val="이설수량(LINE-1-1)"/>
      <sheetName val="이설수량(LINE-1-2)"/>
      <sheetName val="이설수량(LINE-1-3)"/>
      <sheetName val="이설수량(LINE-2-1)"/>
      <sheetName val="이설수량(LINE-2-2)"/>
      <sheetName val="간이흙막이"/>
      <sheetName val="품질시험비"/>
      <sheetName val="관사급자재"/>
      <sheetName val="수량집계"/>
      <sheetName val="구조물수량집계"/>
      <sheetName val="철근집계"/>
      <sheetName val="침사지"/>
      <sheetName val="최초침전지"/>
      <sheetName val="DNR반응조"/>
      <sheetName val="최종침전지"/>
      <sheetName val="유입유량계실"/>
      <sheetName val="초침분배조"/>
      <sheetName val="UV소독조"/>
      <sheetName val="유출유량계실"/>
      <sheetName val="공동구"/>
      <sheetName val="옹벽"/>
      <sheetName val="교량공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단가표"/>
      <sheetName val="교대(A1)"/>
      <sheetName val="견적서"/>
      <sheetName val="내역서"/>
      <sheetName val="총집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집계"/>
      <sheetName val="옹벽토공"/>
      <sheetName val="옹벽수량"/>
      <sheetName val="연장조서"/>
      <sheetName val="전단"/>
      <sheetName val="전집"/>
      <sheetName val="변경이유서"/>
      <sheetName val="적용대상교량"/>
      <sheetName val="기성연장"/>
      <sheetName val="수량산출서"/>
      <sheetName val="계산하기위한집계표"/>
      <sheetName val="내역적용(전체)"/>
      <sheetName val="터널공 (2)"/>
      <sheetName val="터널공"/>
      <sheetName val="steel rib (2)"/>
      <sheetName val="steel rib"/>
      <sheetName val="패턴 총괄"/>
      <sheetName val="패턴1총괄"/>
      <sheetName val="패턴1상행선"/>
      <sheetName val="패턴1하행선"/>
      <sheetName val="패턴2총괄"/>
      <sheetName val="패턴2상행선"/>
      <sheetName val="패턴2하행선"/>
      <sheetName val="패턴3총괄"/>
      <sheetName val="패턴3상행선"/>
      <sheetName val="패턴3하행선"/>
      <sheetName val="패턴4총괄"/>
      <sheetName val="패턴4상행선"/>
      <sheetName val="패턴4하행선"/>
      <sheetName val="패턴5총괄"/>
      <sheetName val="패턴5상행선"/>
      <sheetName val="패턴5하행선"/>
      <sheetName val="패턴6총괄"/>
      <sheetName val="패턴6상행선"/>
      <sheetName val="패턴6하행선"/>
      <sheetName val="비상주차대총괄"/>
      <sheetName val="비상주차대상행선"/>
      <sheetName val="비상주차대하행선"/>
      <sheetName val="피난연락갱총괄"/>
      <sheetName val="피난연락갱"/>
      <sheetName val="터널부대"/>
      <sheetName val="목   차"/>
      <sheetName val="표지"/>
      <sheetName val="수량집계표"/>
      <sheetName val="내역적용수량"/>
      <sheetName val="구조물공수량총괄집계"/>
      <sheetName val="구조물공주요자재집계"/>
      <sheetName val="구조물공콘크리트,몰탈,그라우팅 집계표"/>
      <sheetName val="구조물시멘트및골재량산출"/>
      <sheetName val="철근집계표"/>
      <sheetName val="구조물철근집계표(고강)"/>
      <sheetName val="구조물철근집계표(연강)"/>
      <sheetName val="교대일반수량집계"/>
      <sheetName val="교각철근집계표"/>
      <sheetName val="슬래브철근집계표"/>
      <sheetName val="교각집계표"/>
      <sheetName val="슬래브"/>
      <sheetName val="교대철근집계"/>
      <sheetName val="접속슬래브철근집계"/>
      <sheetName val="접속집계"/>
      <sheetName val="접속시종점"/>
      <sheetName val="교각P1,2,6,7"/>
      <sheetName val="교각P4"/>
      <sheetName val="교각P3,5"/>
      <sheetName val="11.기타공"/>
      <sheetName val="laroux1"/>
      <sheetName val="토공"/>
      <sheetName val="부안일위"/>
      <sheetName val="교각1"/>
      <sheetName val="자재단가"/>
      <sheetName val="노임단가"/>
      <sheetName val="지수"/>
      <sheetName val="설계서(본관)"/>
      <sheetName val="I一般比"/>
      <sheetName val="실행내역"/>
      <sheetName val="설직재-1"/>
      <sheetName val="물가시세"/>
      <sheetName val="건축내역서"/>
      <sheetName val="설비내역서"/>
      <sheetName val="전기내역서"/>
      <sheetName val="일위대가표"/>
      <sheetName val="기본단가표"/>
      <sheetName val="IGI-SU"/>
      <sheetName val="중기조종사 단위단가"/>
      <sheetName val="투찰"/>
      <sheetName val="N賃率-職"/>
      <sheetName val="시점교대"/>
      <sheetName val="실행"/>
      <sheetName val="내역표지"/>
      <sheetName val="단양 00 아파트-세부내역"/>
      <sheetName val="견적단가"/>
      <sheetName val="설계설명서"/>
      <sheetName val="설계변경내용"/>
      <sheetName val="토목공사(수량증감대비표)"/>
      <sheetName val="1공구(수량증감대비표)"/>
      <sheetName val="단가조견표"/>
      <sheetName val="표지 (2)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사업량"/>
      <sheetName val="공사비증감(전체)"/>
      <sheetName val="수량및공사비증감현황"/>
      <sheetName val="주요설계변경사항(전체)"/>
      <sheetName val="공사비증감(3차2회변경)"/>
      <sheetName val="수량및공사비증감현황(3차분2회변경)"/>
      <sheetName val="중기사용료산출근거"/>
      <sheetName val="단가 및 재료비"/>
      <sheetName val="일위대가"/>
      <sheetName val="단위수량"/>
      <sheetName val="BID"/>
      <sheetName val="대전-교대(A1-A2)"/>
      <sheetName val="설계기준"/>
      <sheetName val="내역1"/>
      <sheetName val="사급자재"/>
      <sheetName val="도급"/>
      <sheetName val="부대내역"/>
      <sheetName val="부대공집계표"/>
      <sheetName val="기초단가"/>
      <sheetName val="해평견적"/>
      <sheetName val="단가"/>
      <sheetName val="00000"/>
      <sheetName val="설계내역"/>
      <sheetName val="SLAB&quot;1&quot;"/>
      <sheetName val="평가데이터"/>
      <sheetName val="제잡비"/>
      <sheetName val="소업1교"/>
      <sheetName val="지급자재"/>
      <sheetName val="대구-교대(A1)"/>
      <sheetName val="Sheet5"/>
      <sheetName val="산출내역서집계표"/>
      <sheetName val="실행대비"/>
      <sheetName val="본체"/>
      <sheetName val="가시설공(종점부2)"/>
      <sheetName val="SQJ(종점부2)"/>
      <sheetName val="연돌일위집계"/>
      <sheetName val="깨기"/>
      <sheetName val="단가대비표"/>
      <sheetName val="일위목록"/>
      <sheetName val="건축내역"/>
      <sheetName val="원형1호맨홀토공수량"/>
      <sheetName val="옹벽(당진방향&lt;A1)"/>
      <sheetName val="전기"/>
      <sheetName val="총괄집계표"/>
      <sheetName val="기둥(원형)"/>
      <sheetName val="기성내역"/>
      <sheetName val="우수받이"/>
      <sheetName val="정렬"/>
      <sheetName val="중사"/>
      <sheetName val="원가"/>
      <sheetName val="배수장토목공사비"/>
      <sheetName val="수문일1"/>
      <sheetName val="다곡2교"/>
      <sheetName val="터파기및재료"/>
      <sheetName val="준공조서갑지"/>
      <sheetName val="인건비"/>
      <sheetName val="사  업  비  수  지  예  산  서"/>
      <sheetName val="토공총괄집계"/>
      <sheetName val="장문교(대전)"/>
      <sheetName val="4.중기단가산출"/>
      <sheetName val="5.노임단가"/>
      <sheetName val="기계경비(시간당)"/>
      <sheetName val="램머"/>
      <sheetName val="Baby일위대가"/>
      <sheetName val="노무비"/>
      <sheetName val="guard(mac)"/>
      <sheetName val="주빔의 설계"/>
      <sheetName val="바닥판"/>
      <sheetName val="입력DATA"/>
      <sheetName val="수량산출"/>
      <sheetName val="부표총괄"/>
      <sheetName val="품셈1-26"/>
      <sheetName val="입력"/>
      <sheetName val="반중력식옹벽"/>
      <sheetName val="코드표"/>
      <sheetName val="조명율표"/>
      <sheetName val="조명시설"/>
      <sheetName val="환율"/>
      <sheetName val="대비2"/>
      <sheetName val="단가산출목록표"/>
      <sheetName val="2000년1차"/>
      <sheetName val="INPUT"/>
      <sheetName val="대창(함평)"/>
      <sheetName val="대창(장성)"/>
      <sheetName val="대창(함평)-창열"/>
      <sheetName val="약품공급2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토목"/>
      <sheetName val="공사비명세서"/>
      <sheetName val="관경별내역서"/>
      <sheetName val="가시설수량"/>
      <sheetName val="-배수구조총재료"/>
      <sheetName val="보호공"/>
      <sheetName val="ABUT수량-A1"/>
      <sheetName val="AS포장복구 "/>
      <sheetName val="내역"/>
      <sheetName val="H-PILE수량집계"/>
      <sheetName val="pier-1"/>
      <sheetName val="3.바닥판설계"/>
      <sheetName val="단면치수"/>
      <sheetName val="제출내역 (2)"/>
      <sheetName val="A2"/>
      <sheetName val="입력란"/>
      <sheetName val="97노임단가"/>
      <sheetName val="T13(P68~72,78)"/>
      <sheetName val="20관리비율"/>
      <sheetName val="DATE"/>
      <sheetName val="설계총괄표"/>
      <sheetName val="3차설계"/>
      <sheetName val="9-1차이내역"/>
      <sheetName val="안양1공구_건축"/>
      <sheetName val="기본"/>
      <sheetName val="현장관리비"/>
      <sheetName val="A-4"/>
      <sheetName val="자재단가비교표"/>
      <sheetName val="간선계산"/>
      <sheetName val="노임"/>
      <sheetName val="입찰안"/>
      <sheetName val="일위대가(계측기설치)"/>
      <sheetName val="산1~6"/>
      <sheetName val="기계경비산출기준"/>
      <sheetName val="인부노임단가"/>
      <sheetName val="1"/>
      <sheetName val="배수공"/>
      <sheetName val="토적표"/>
      <sheetName val="배수공수집"/>
      <sheetName val="소비자가"/>
      <sheetName val="기본(98)"/>
      <sheetName val="설계내역서"/>
      <sheetName val="일(4)"/>
      <sheetName val="정공공사"/>
      <sheetName val="단조-노임"/>
      <sheetName val="백호우계수"/>
      <sheetName val="밸브설치"/>
      <sheetName val="Macro2"/>
      <sheetName val="단위단가"/>
      <sheetName val="공주-교대(A1)"/>
      <sheetName val="단 가 표(인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INPUT"/>
      <sheetName val="A1(d)"/>
      <sheetName val="A2(d) "/>
      <sheetName val="수량"/>
      <sheetName val="manual"/>
    </sheetNames>
    <sheetDataSet>
      <sheetData sheetId="0"/>
      <sheetData sheetId="1">
        <row r="26">
          <cell r="F26">
            <v>10.881</v>
          </cell>
          <cell r="I26">
            <v>3.5</v>
          </cell>
          <cell r="L26">
            <v>5</v>
          </cell>
        </row>
        <row r="27">
          <cell r="C27">
            <v>1.639</v>
          </cell>
          <cell r="F27">
            <v>10.364000000000001</v>
          </cell>
        </row>
        <row r="28">
          <cell r="C28">
            <v>2.5110000000000001</v>
          </cell>
          <cell r="I28">
            <v>1.8</v>
          </cell>
        </row>
        <row r="30">
          <cell r="C30">
            <v>5.1369999999999996</v>
          </cell>
        </row>
        <row r="33">
          <cell r="C33">
            <v>2.302</v>
          </cell>
        </row>
        <row r="36">
          <cell r="C36">
            <v>3.9369999999999998</v>
          </cell>
          <cell r="I36">
            <v>1.0329999999999999</v>
          </cell>
        </row>
        <row r="37">
          <cell r="I37">
            <v>3.45</v>
          </cell>
        </row>
        <row r="43">
          <cell r="I43">
            <v>0</v>
          </cell>
        </row>
        <row r="44">
          <cell r="F44">
            <v>1.3</v>
          </cell>
          <cell r="I44">
            <v>1.2</v>
          </cell>
        </row>
        <row r="45">
          <cell r="F45">
            <v>1.35</v>
          </cell>
          <cell r="I45">
            <v>0.5</v>
          </cell>
        </row>
        <row r="46">
          <cell r="I46">
            <v>0.15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강재수량-총"/>
      <sheetName val="철근량"/>
      <sheetName val="토공수량집"/>
      <sheetName val="어곡-타공종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부대공집계(옛날)"/>
      <sheetName val="부대공집계표"/>
      <sheetName val="오수공"/>
      <sheetName val="우수공"/>
      <sheetName val="구내배관"/>
      <sheetName val="BYPASS날개벽"/>
      <sheetName val="XXXXXX"/>
      <sheetName val="산청"/>
      <sheetName val="수동"/>
      <sheetName val="30mpc본당수량"/>
      <sheetName val="1m당 (2)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abut집계"/>
      <sheetName val="교대토공집계"/>
      <sheetName val="상-교대"/>
      <sheetName val="Sheet1"/>
      <sheetName val="토공총괄집계"/>
      <sheetName val="U-TYPE토공"/>
      <sheetName val="교대토공"/>
      <sheetName val="교각토공집계"/>
      <sheetName val="교각토공"/>
      <sheetName val="타공종이월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통전1교-A1토공"/>
      <sheetName val="통전1교-A2토공"/>
      <sheetName val="사천2교-A1토공"/>
      <sheetName val="사천2교-A2토공"/>
      <sheetName val="Sheet2"/>
      <sheetName val="Sheet3"/>
      <sheetName val="교대집계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총괄토공집계"/>
      <sheetName val="1 line"/>
      <sheetName val="간지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용수개거 내역수량집계표"/>
      <sheetName val="용수개거연장조서"/>
      <sheetName val="용수개거재료집계표"/>
      <sheetName val="용수개거단위수량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맨홀수량산출"/>
      <sheetName val="1호인버트수량"/>
      <sheetName val="CABLE SIZE-3"/>
      <sheetName val="교대수량집계표"/>
      <sheetName val="교대수량"/>
      <sheetName val="단면 (2)"/>
      <sheetName val="#REF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설계명세서"/>
      <sheetName val="토공집계표"/>
      <sheetName val="구조물깨기수량집계"/>
      <sheetName val="교량깨기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요율"/>
      <sheetName val="사  업  비  수  지  예  산  서"/>
      <sheetName val="대전-교대(A1-A2)"/>
      <sheetName val="당진1,2호기전선관설치및접지4차공사내역서-을지"/>
      <sheetName val="BOQ(전체)"/>
      <sheetName val="간선계산"/>
      <sheetName val="INPUT"/>
      <sheetName val="남양내역"/>
      <sheetName val="실행내역"/>
      <sheetName val="집 계 표"/>
      <sheetName val="기계내역"/>
      <sheetName val="정렬"/>
      <sheetName val="전체_1설계"/>
      <sheetName val="도급대실행대비표"/>
      <sheetName val="000000"/>
      <sheetName val="시점부"/>
      <sheetName val="시점부토적표"/>
      <sheetName val="종점부"/>
      <sheetName val="종점부토적표"/>
      <sheetName val="단면가정"/>
      <sheetName val="type-F"/>
      <sheetName val="WORK"/>
      <sheetName val="绑ꣃ˞짛༏濼殃恸䁍◣"/>
      <sheetName val="골재산출"/>
      <sheetName val="BID"/>
      <sheetName val="3.바닥판설계"/>
      <sheetName val="입찰안"/>
      <sheetName val="가로등내역서"/>
      <sheetName val="현황산출서"/>
      <sheetName val="배수공"/>
      <sheetName val="Sheet15"/>
      <sheetName val="전체제잡비"/>
      <sheetName val="전입"/>
      <sheetName val="1.취수장"/>
      <sheetName val="조명시설"/>
      <sheetName val="전차선로 물량표"/>
      <sheetName val="산출근거1"/>
      <sheetName val="앉음벽 (2)"/>
      <sheetName val="기초공"/>
      <sheetName val="기둥(원형)"/>
      <sheetName val="(C)원내역"/>
      <sheetName val="단위단가"/>
      <sheetName val="소방"/>
      <sheetName val="자재단가비교표"/>
      <sheetName val="공사비예산서(토목분)"/>
      <sheetName val="기자재비"/>
      <sheetName val="하수급견적대비"/>
      <sheetName val="공주-교대(A1)"/>
      <sheetName val="투찰"/>
      <sheetName val="위치조서"/>
      <sheetName val="산출근거"/>
      <sheetName val="수량집계표"/>
      <sheetName val="산수배수"/>
      <sheetName val="apt수량"/>
      <sheetName val="편입토지조서"/>
      <sheetName val="성서방향-교대(A2)"/>
      <sheetName val="품셈TABLE"/>
      <sheetName val="품셈"/>
      <sheetName val="날개벽"/>
      <sheetName val="전기일위목록"/>
      <sheetName val="일위대가(계측기설치)"/>
      <sheetName val="건축내역"/>
      <sheetName val="변화치수"/>
      <sheetName val="암거 제원표"/>
      <sheetName val="B(함)일반수량"/>
      <sheetName val="교각계산"/>
      <sheetName val="적용토목"/>
      <sheetName val="플랜트 설치"/>
      <sheetName val="ABUT수량-A1"/>
      <sheetName val="주형"/>
      <sheetName val="산출내역서집계표"/>
      <sheetName val="일위대가"/>
      <sheetName val="[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유동표"/>
      <sheetName val="공사수행방안"/>
      <sheetName val="시멘트"/>
      <sheetName val="SLIDES"/>
      <sheetName val="도장수량(하1)"/>
      <sheetName val="6.교좌면보강"/>
      <sheetName val="I一般比"/>
      <sheetName val="N賃率-職"/>
      <sheetName val="마산방향"/>
      <sheetName val="J형측구단위수량"/>
      <sheetName val="공작물조직표(용배수)"/>
      <sheetName val="B부대공"/>
      <sheetName val="2.8 부재_xffff_도(_xffff_한)"/>
      <sheetName val="2._xffff_.2 벽설계"/>
      <sheetName val="양수장구조물총"/>
      <sheetName val="양수장토공총"/>
      <sheetName val="DATE"/>
      <sheetName val="변수값"/>
      <sheetName val="중기상차"/>
      <sheetName val="AS복구"/>
      <sheetName val="중기터파기"/>
      <sheetName val="B2BERP"/>
      <sheetName val="총괄표"/>
      <sheetName val="충주"/>
      <sheetName val="포장복구집계"/>
      <sheetName val="도장수량ꙭ;_x0000__x0000_"/>
      <sheetName val="도장수량臘(舜(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수로교총재료집계"/>
      <sheetName val="기초코드"/>
      <sheetName val="A-4"/>
      <sheetName val="진주방향"/>
      <sheetName val="마산방향철근집계"/>
      <sheetName val="수량명세서"/>
      <sheetName val="6공구(당초)"/>
      <sheetName val="토목"/>
      <sheetName val="입적표"/>
      <sheetName val="부대내역"/>
      <sheetName val="가격조사서"/>
      <sheetName val="노임단가"/>
      <sheetName val="단가조사"/>
      <sheetName val="설직재-1"/>
      <sheetName val="제직재"/>
      <sheetName val="8설7발"/>
      <sheetName val="VXXXXXXX"/>
      <sheetName val="자재일람"/>
      <sheetName val="JJ"/>
      <sheetName val="가정단면"/>
      <sheetName val="포장공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공사비내역"/>
      <sheetName val="준검 내역서"/>
      <sheetName val="지급자재"/>
      <sheetName val="물가시세"/>
      <sheetName val="터파기및재료"/>
      <sheetName val="1,2공구원가계산서"/>
      <sheetName val="2공구산출내역"/>
      <sheetName val="1공구산출내역서"/>
      <sheetName val="상수도토공집계표"/>
      <sheetName val="토량1-1"/>
      <sheetName val="용산1(해보)"/>
      <sheetName val="TEL"/>
      <sheetName val="입출재고현황 (2)"/>
      <sheetName val="(1)본선수량집계"/>
      <sheetName val="건축집계"/>
      <sheetName val="토목집계"/>
      <sheetName val="조경집계"/>
      <sheetName val="연결임시"/>
      <sheetName val="SLAB"/>
      <sheetName val="공사일보(4월11탬גּ"/>
      <sheetName val="포장공사"/>
      <sheetName val="용늪교종점측교대_x0000_ ӐЀ_x0004__x0000__xdfa0_̠ӴЀF_x0000__x0010_[교대토공.XLS]"/>
      <sheetName val="DATA 입력부"/>
      <sheetName val="집수정현황"/>
      <sheetName val="실행대비"/>
      <sheetName val="BLOCK-1"/>
      <sheetName val="남양시작동자105노65기1.3화1.2"/>
      <sheetName val="초곡1교(일반)"/>
      <sheetName val="전신"/>
      <sheetName val="5.정산서"/>
      <sheetName val="조도계산서 (도서)"/>
      <sheetName val="날개벽(시점좌측)"/>
      <sheetName val="토공(우물통,기타) "/>
      <sheetName val="우,오수"/>
      <sheetName val="2.단면가정"/>
      <sheetName val="환율"/>
      <sheetName val="부서현황"/>
      <sheetName val="초기화면"/>
      <sheetName val="3CHBDC"/>
      <sheetName val="sub"/>
      <sheetName val="도급"/>
      <sheetName val="공통가설"/>
      <sheetName val="근로자자료입력"/>
      <sheetName val="사다리"/>
      <sheetName val="전체"/>
      <sheetName val="1공구(입찰내역)"/>
      <sheetName val="현장별"/>
      <sheetName val="총괄-1"/>
      <sheetName val="ENTRY"/>
      <sheetName val="EQUIP-H"/>
      <sheetName val="도장"/>
      <sheetName val="일위"/>
      <sheetName val="경산(을)"/>
      <sheetName val="Sheet1 (2)"/>
      <sheetName val="밸브설치"/>
      <sheetName val="설계내역(2000)"/>
      <sheetName val="증감대비"/>
      <sheetName val="시설수량표"/>
      <sheetName val="내역표지"/>
      <sheetName val="일반수량"/>
      <sheetName val="예가내역서"/>
      <sheetName val="데리네이타현황"/>
      <sheetName val="기계경비"/>
      <sheetName val="wall"/>
      <sheetName val="원본"/>
      <sheetName val="JUCKEYK"/>
      <sheetName val="인사자료총집계"/>
      <sheetName val="현장관리비"/>
      <sheetName val="기둥"/>
      <sheetName val="저판(버림100)"/>
      <sheetName val="원가계산서구조조정"/>
      <sheetName val="Macro1"/>
      <sheetName val="전선 및 전선관"/>
      <sheetName val="장문교(대전)"/>
      <sheetName val="공사비총괄"/>
      <sheetName val="data"/>
      <sheetName val="연부97-1"/>
      <sheetName val="상행-교대(A1-A2)"/>
      <sheetName val="OPT7"/>
      <sheetName val="공사내역"/>
      <sheetName val="실행(1)"/>
      <sheetName val="차액보증"/>
      <sheetName val="일위(토목)"/>
      <sheetName val="다곡2교"/>
      <sheetName val="실행철강하도"/>
      <sheetName val="데이타"/>
      <sheetName val="봉양~조차장간고하개명(신설)"/>
      <sheetName val="화산경계"/>
      <sheetName val="자재단가"/>
      <sheetName val="토공 total"/>
      <sheetName val="인원조직표"/>
      <sheetName val="관급자재"/>
      <sheetName val="용늪교종점측교대_x0000__x0009_ӐЀ_x0004__x0000__xdfa0_̠ӴЀF_x0010_[교대토공.XLS]S"/>
      <sheetName val="반중력식옹벽"/>
      <sheetName val="공사비집계"/>
      <sheetName val="참조-(1)"/>
      <sheetName val="백호우계수"/>
      <sheetName val="용늪교종점측교대_x0000__x0000__x0000__x0000__x0000__x0000__x0000__x0000__x0000_ _x0000_ӐЀ_x0000__x0004__x0000__x0000__x0000__x0000__x0000__x0000__xdfa0_̠"/>
      <sheetName val="용늪교종점측교대_x0000_ ӐЀ_x0004__x0000__xdfa0_̠ӴЀF_x0010_[교대토공.XLS]S"/>
      <sheetName val="토공사"/>
      <sheetName val="단위수량"/>
      <sheetName val="내역(설계)"/>
      <sheetName val="CODE"/>
      <sheetName val="전체내역서"/>
      <sheetName val="70%"/>
      <sheetName val="직접인건비"/>
      <sheetName val="200"/>
      <sheetName val="기초자료입력"/>
      <sheetName val="수량산출"/>
      <sheetName val="할증"/>
      <sheetName val="손익분석"/>
      <sheetName val="서울교대토공집계(★)"/>
      <sheetName val="춘천교대토공집계(★)"/>
      <sheetName val="EACT10"/>
      <sheetName val="내역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정검토"/>
      <sheetName val="단면설계"/>
      <sheetName val="공칭철근단면적,충격계수"/>
      <sheetName val="Sheet1"/>
      <sheetName val="교각1"/>
      <sheetName val="단면 (2)"/>
      <sheetName val="재료집계"/>
      <sheetName val="반중력식옹벽"/>
      <sheetName val="설계조건"/>
      <sheetName val="#REF"/>
      <sheetName val="통합"/>
      <sheetName val="98수문일위"/>
      <sheetName val="MCC제원"/>
      <sheetName val="일위대가"/>
      <sheetName val="간선계산"/>
      <sheetName val="도장수량(하1)"/>
      <sheetName val="수로교총재료집계"/>
      <sheetName val="주형"/>
      <sheetName val="슬래브(유곡)"/>
      <sheetName val="전차선로 물량표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xxxxxx"/>
      <sheetName val="배수관공집계"/>
      <sheetName val="횡집계"/>
      <sheetName val="배수관집계표"/>
      <sheetName val="종배수관집계"/>
      <sheetName val="횡배수관현황"/>
      <sheetName val="종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배수관공(IC)"/>
      <sheetName val="날개벽유동집계표"/>
      <sheetName val="유입방지턱수량"/>
      <sheetName val="유입방지턱표지"/>
      <sheetName val="유입방지턱단위수량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배수관로집계"/>
      <sheetName val="배수관로수량현황"/>
      <sheetName val="배수관로수량집계"/>
      <sheetName val="배수관로수량집계L-8,9,11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슬래브(유곡)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내역서(삼호)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"/>
      <sheetName val="간지"/>
      <sheetName val="파형강판 총수량집계표"/>
      <sheetName val="통로"/>
      <sheetName val="철근수량 집계표"/>
      <sheetName val="BOQ"/>
      <sheetName val="을지"/>
      <sheetName val="단가산출서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45,46"/>
      <sheetName val="전신환매도율"/>
      <sheetName val="CB"/>
      <sheetName val="일위대가(가설)"/>
      <sheetName val="단가산출"/>
      <sheetName val="U-TYPE(1)"/>
      <sheetName val="내역서"/>
      <sheetName val="INPUT"/>
      <sheetName val="포장공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총괄갑 "/>
      <sheetName val="터파기및재료"/>
      <sheetName val="수량-가로등"/>
      <sheetName val="공사비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역T형옹벽(3.0)"/>
      <sheetName val="일위대가"/>
      <sheetName val="교각1"/>
      <sheetName val="날개벽(시점좌측)"/>
      <sheetName val="DATE"/>
      <sheetName val="건축공사실행"/>
      <sheetName val="Baby일위대가"/>
      <sheetName val="금액내역서"/>
      <sheetName val="우배수"/>
      <sheetName val="99총공사내역서"/>
      <sheetName val="노임단가"/>
      <sheetName val="BOQ(전체)"/>
      <sheetName val="원형1호맨홀토공수량"/>
      <sheetName val="2"/>
      <sheetName val="96보완계획7.12"/>
      <sheetName val="준검 내역서"/>
      <sheetName val="교대(A1)"/>
      <sheetName val="하도금액분계"/>
      <sheetName val="정화조동내역"/>
      <sheetName val="만수배관단가"/>
      <sheetName val="FRP배관단가(만수)"/>
      <sheetName val="일반공사"/>
      <sheetName val="견적서"/>
      <sheetName val="물가시세"/>
      <sheetName val="단면가정"/>
      <sheetName val="BID"/>
      <sheetName val="인사자료총집계"/>
      <sheetName val="1+214(수로)"/>
      <sheetName val="1+185(통로)"/>
      <sheetName val="구체,날개,보강철근수량"/>
      <sheetName val="난간및차수벽철근량"/>
      <sheetName val="접속저판"/>
      <sheetName val="A LINE"/>
      <sheetName val="철근계"/>
      <sheetName val="7.PILE  (돌출)"/>
      <sheetName val="연결관암거"/>
      <sheetName val="기초단가"/>
      <sheetName val="TOTAL_BOQ"/>
      <sheetName val="직노"/>
      <sheetName val="수량산출"/>
      <sheetName val="5.공종별예산내역서"/>
      <sheetName val="골재산출"/>
      <sheetName val="실행철강하도"/>
      <sheetName val="토공(우물통,기타) "/>
      <sheetName val="내역(설계)"/>
      <sheetName val="일위대가표"/>
      <sheetName val="1차설계변경내역"/>
      <sheetName val="2000년1차"/>
      <sheetName val="MAIN_TABLE"/>
      <sheetName val="Macro1"/>
      <sheetName val="토목"/>
      <sheetName val="도급-집계"/>
      <sheetName val="가로등내역서"/>
      <sheetName val="소비자가"/>
      <sheetName val="품셈TABLE"/>
      <sheetName val="말뚝지지력산정"/>
      <sheetName val="COPING"/>
      <sheetName val="철거산출근거"/>
      <sheetName val="부대내역"/>
      <sheetName val="E총"/>
      <sheetName val="보차도경계석"/>
      <sheetName val="구조물공"/>
      <sheetName val="배수공"/>
      <sheetName val="부대공"/>
      <sheetName val="토공"/>
      <sheetName val="저"/>
      <sheetName val="단가조사"/>
      <sheetName val="70%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6PILE  (돌출)"/>
      <sheetName val="보도포장산출"/>
      <sheetName val="현금"/>
      <sheetName val="공사개요"/>
      <sheetName val="총괄내역서"/>
      <sheetName val="표층포설및다짐"/>
      <sheetName val="기본사항"/>
      <sheetName val="데이타"/>
      <sheetName val="식재인부"/>
      <sheetName val="1차증가원가계산"/>
      <sheetName val="산출서"/>
      <sheetName val="관급자재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기본자료"/>
      <sheetName val="집1"/>
      <sheetName val="Sheet1 (2)"/>
      <sheetName val="토공사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DATA2000"/>
      <sheetName val="기초자료입력"/>
      <sheetName val="도급내역"/>
      <sheetName val="고분전시관"/>
      <sheetName val="설비"/>
      <sheetName val=" 냉각수펌프"/>
      <sheetName val="공조기휀"/>
      <sheetName val="WEIGHT LIST"/>
      <sheetName val="단가 "/>
      <sheetName val="노임"/>
      <sheetName val="제경비"/>
      <sheetName val="#REF"/>
      <sheetName val="덕전리"/>
      <sheetName val="진주방향"/>
      <sheetName val="마산방향"/>
      <sheetName val="마산방향철근집계"/>
      <sheetName val="J直材4"/>
      <sheetName val="중기일위대가"/>
      <sheetName val="남양시작동자105노65기1.3화1.2"/>
      <sheetName val="수자재단위당"/>
      <sheetName val="개비온집계"/>
      <sheetName val="개비온 단위"/>
      <sheetName val="공비대비"/>
      <sheetName val="차액보증"/>
      <sheetName val="용산1(해보)"/>
      <sheetName val="단가"/>
      <sheetName val="내역(2000년)"/>
      <sheetName val="매매"/>
      <sheetName val="국도접속 차도부수량"/>
      <sheetName val="총괄표"/>
      <sheetName val="내역서전체"/>
      <sheetName val="주형"/>
      <sheetName val="산출근거"/>
      <sheetName val="ABUT수량-A1"/>
      <sheetName val="참고자료"/>
      <sheetName val="참고사항"/>
      <sheetName val="7기초"/>
      <sheetName val="8.PILE  (돌출)"/>
      <sheetName val="노무비단가"/>
      <sheetName val="수량산출서"/>
      <sheetName val="절취및터파기"/>
      <sheetName val="맨홀"/>
      <sheetName val="일반전기"/>
      <sheetName val="97 사업추정(WEKI)"/>
      <sheetName val="기초일위"/>
      <sheetName val="OPGW기별"/>
      <sheetName val="VXXXXX"/>
      <sheetName val="암거날개벽재료집계"/>
      <sheetName val="식재"/>
      <sheetName val="시설물"/>
      <sheetName val="식재출력용"/>
      <sheetName val="유지관리"/>
      <sheetName val="접도구역경계표주현황"/>
      <sheetName val="기계경비(시간당)"/>
      <sheetName val="램머"/>
      <sheetName val="일위목록"/>
      <sheetName val="요율"/>
      <sheetName val="쌍송교"/>
      <sheetName val="변수값"/>
      <sheetName val="중기상차"/>
      <sheetName val="AS복구"/>
      <sheetName val="중기터파기"/>
      <sheetName val="안정검토"/>
      <sheetName val="단면설계"/>
      <sheetName val="Mc1"/>
      <sheetName val="토적표(1)"/>
      <sheetName val="취수탑"/>
      <sheetName val="입찰안"/>
      <sheetName val="기타#9"/>
      <sheetName val="기둥(원형)"/>
      <sheetName val="기초공"/>
      <sheetName val="건축내역"/>
      <sheetName val="구조     ."/>
      <sheetName val="위치조서"/>
      <sheetName val="자재단가"/>
      <sheetName val="부대시설"/>
      <sheetName val="Apt내역"/>
      <sheetName val="J형측구단위수량"/>
      <sheetName val="유림골조"/>
      <sheetName val="현장"/>
      <sheetName val="TIE-IN"/>
      <sheetName val="(포장)BOQ-실적공사"/>
      <sheetName val="FRP산출근거"/>
      <sheetName val="가도공"/>
      <sheetName val="1,2,3,4,5단위수량"/>
      <sheetName val="총차분(토목)"/>
      <sheetName val="환경기계공정표 (3)"/>
      <sheetName val="기본단가표"/>
      <sheetName val="Sheet15"/>
      <sheetName val="단가산출서총괄"/>
      <sheetName val="산근(1)"/>
      <sheetName val="맨홀토공"/>
      <sheetName val="시점교대"/>
      <sheetName val="1.설계조건"/>
      <sheetName val="2공구산출내역"/>
      <sheetName val="내역을"/>
      <sheetName val="일위대가목차"/>
      <sheetName val="DATA98"/>
      <sheetName val="연결임시"/>
      <sheetName val="마감"/>
      <sheetName val="토 적 표"/>
      <sheetName val="하부철근수량"/>
      <sheetName val="장비단가표"/>
      <sheetName val="000000"/>
      <sheetName val="토공집계"/>
      <sheetName val="전신"/>
      <sheetName val="XL4Poppy"/>
      <sheetName val="C_배수관공"/>
      <sheetName val="2_10횡배수관"/>
      <sheetName val="상선"/>
      <sheetName val="포장수량산출"/>
      <sheetName val="토공총괄집계표"/>
      <sheetName val="제목(수량)"/>
      <sheetName val="수량총괄집계"/>
      <sheetName val="횡배수관집현황(2공구)"/>
      <sheetName val="자재 집계표"/>
      <sheetName val="사다리"/>
      <sheetName val="횡배수관"/>
      <sheetName val="투찰"/>
      <sheetName val="수안보-MBR1"/>
      <sheetName val="공조기(삭제)"/>
      <sheetName val="내역표지"/>
      <sheetName val="COA-17"/>
      <sheetName val="C-18"/>
      <sheetName val="가설공사비"/>
      <sheetName val="2_12기존배수관세척"/>
      <sheetName val="2_13날개벽및면벽"/>
      <sheetName val="2_14집수정"/>
      <sheetName val="구체집계2_0x2_0(0-3)"/>
      <sheetName val="구체2_0X2_0(0-3)"/>
      <sheetName val="일위대가목록"/>
      <sheetName val="상부공"/>
      <sheetName val="양지교"/>
      <sheetName val="노면표시수량집계"/>
      <sheetName val="노면표지 수량"/>
      <sheetName val="원가"/>
      <sheetName val="4차월말"/>
      <sheetName val="6호기"/>
      <sheetName val="지수"/>
      <sheetName val="교각토공"/>
      <sheetName val="깨기수량"/>
      <sheetName val="설계예산서"/>
      <sheetName val="단가목록"/>
      <sheetName val="본선집계표"/>
      <sheetName val="우수받이재료집계표"/>
      <sheetName val="원가계산서"/>
      <sheetName val="(A)내역서"/>
      <sheetName val="단위중량"/>
      <sheetName val="수량집계표(舊)"/>
      <sheetName val="단가산출(총괄)"/>
      <sheetName val="일위총괄"/>
      <sheetName val="단위수량산출"/>
      <sheetName val="주beam"/>
      <sheetName val="급수"/>
      <sheetName val="초기화면"/>
      <sheetName val="(집계) 노면표시"/>
      <sheetName val="주요량(96)"/>
      <sheetName val="내역서(사업소)"/>
      <sheetName val="개요"/>
      <sheetName val="고창방향"/>
      <sheetName val="역T형교대(직접기초)"/>
      <sheetName val="3.하중산정4.양수압5.지지력"/>
      <sheetName val="당진1,2호기전선관설치및접지4차공사내역서-을지"/>
      <sheetName val="L_RPTB~1"/>
      <sheetName val="공사비_NDE"/>
      <sheetName val="단위단가"/>
      <sheetName val="앨범표지"/>
      <sheetName val="토공사(흙막이)"/>
      <sheetName val="4)유동표"/>
      <sheetName val="내역서적용수량"/>
      <sheetName val="퇴직금(울산천상)"/>
      <sheetName val="이토변실(A3-LINE)"/>
      <sheetName val="기기리스트"/>
      <sheetName val="날개벽(TYPE1)"/>
      <sheetName val="적용건축"/>
      <sheetName val="지수산정"/>
      <sheetName val="관접합및부설"/>
      <sheetName val="본체"/>
      <sheetName val="표지 (2)"/>
      <sheetName val="도근좌표"/>
      <sheetName val="N賃率-職"/>
      <sheetName val="총괄"/>
      <sheetName val="절성경계보강공현황및집계_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건물"/>
      <sheetName val="토공총"/>
      <sheetName val="5지진시"/>
      <sheetName val="날개벽수량표"/>
      <sheetName val="DATA"/>
      <sheetName val="98지급계획"/>
      <sheetName val="천안IP공장자100노100물량110할증"/>
      <sheetName val="조경시설물"/>
      <sheetName val="9902"/>
      <sheetName val="동해title"/>
      <sheetName val="흄관수睽꛲"/>
      <sheetName val="투찰금액"/>
      <sheetName val="평교-내역"/>
      <sheetName val="99년신청"/>
      <sheetName val="콘_재료분리(1)"/>
      <sheetName val="을"/>
      <sheetName val="소업1교"/>
      <sheetName val="통합"/>
      <sheetName val="현장식당(1)"/>
      <sheetName val="단가표 (2)"/>
      <sheetName val="코드표"/>
      <sheetName val="단가표"/>
      <sheetName val="경율산정"/>
      <sheetName val="맨홀수량산출"/>
      <sheetName val="Sheet17"/>
      <sheetName val="자재목록"/>
      <sheetName val="수량집계"/>
      <sheetName val="잡비계산"/>
      <sheetName val="9GNG운반"/>
      <sheetName val="단가 및 재료비"/>
      <sheetName val="중기사용료산출근거"/>
      <sheetName val="설직재-1"/>
      <sheetName val="조도계산서 (도서)"/>
      <sheetName val="SORCE1"/>
      <sheetName val="현장경비"/>
      <sheetName val="기초자료"/>
      <sheetName val="설계기준"/>
      <sheetName val="집수정(600-700)"/>
      <sheetName val="흄ꔀ수량집계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산출내역(하도)"/>
      <sheetName val="고정보수량집계"/>
      <sheetName val="웅진교-S2"/>
      <sheetName val="ESC(K치)"/>
      <sheetName val="YM-IL1"/>
      <sheetName val="DAN"/>
      <sheetName val="백호우계수"/>
      <sheetName val="도급내역서"/>
      <sheetName val="증감대비"/>
      <sheetName val="(4)소요정착장검토"/>
      <sheetName val="아파트건축"/>
      <sheetName val="일위대가(1)"/>
      <sheetName val="청주(철골발주의뢰서)"/>
      <sheetName val="구체집계4_5x4_5(4-5)"/>
      <sheetName val="구체4_5x4_5(4-5)"/>
      <sheetName val="구체2_5x2_0(6-8)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구체3_5x3_5-8-10"/>
      <sheetName val="제목_(토공)"/>
      <sheetName val="규준틀및경계말목_(좌안)"/>
      <sheetName val="u형측구_집계표"/>
      <sheetName val="2지구u형측구_"/>
      <sheetName val="파형강판_총수량집계표"/>
      <sheetName val="철근수량_집계표"/>
      <sheetName val="화설내"/>
      <sheetName val="C_간지"/>
      <sheetName val="2_10간지"/>
      <sheetName val="2_11간지"/>
      <sheetName val="2_13간지"/>
      <sheetName val="2_14간지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PipWT"/>
      <sheetName val="사업부배부A"/>
      <sheetName val="산근"/>
      <sheetName val="두앙"/>
      <sheetName val="토공정보"/>
      <sheetName val="9811"/>
      <sheetName val="부표총괄"/>
      <sheetName val="9509"/>
    </sheetNames>
    <definedNames>
      <definedName name="매크로11"/>
      <definedName name="매크로4" sheetId="1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 refreshError="1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 refreshError="1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SD (2)"/>
      <sheetName val="BSD"/>
      <sheetName val="BSD 1"/>
      <sheetName val="점수계산1-2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직공비"/>
      <sheetName val="교각1"/>
      <sheetName val="input"/>
      <sheetName val="1-1"/>
      <sheetName val="통합"/>
      <sheetName val="PIER2"/>
      <sheetName val="안정검토"/>
      <sheetName val="슬래브(유곡)"/>
      <sheetName val="guard(mac)"/>
      <sheetName val="반중력식옹벽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부표총괄"/>
      <sheetName val="품셈1-26"/>
      <sheetName val="CODE"/>
      <sheetName val="내역"/>
      <sheetName val="일위대가시트"/>
      <sheetName val="1.설계조건"/>
      <sheetName val="내촌육교방음벽수량집계표"/>
      <sheetName val="General"/>
      <sheetName val="Menus"/>
      <sheetName val="Summary Sheets"/>
      <sheetName val="품셈1-17"/>
      <sheetName val="용소리교"/>
      <sheetName val="맨홀수량산출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"/>
      <sheetName val="CSM산출"/>
      <sheetName val="BSM산출"/>
      <sheetName val="CSM개체"/>
      <sheetName val="부산1"/>
      <sheetName val="부산3"/>
      <sheetName val="부산2"/>
      <sheetName val="부산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관리손익계산서"/>
      <sheetName val="매출차이"/>
      <sheetName val="원가율차이"/>
      <sheetName val="이익개선"/>
      <sheetName val="TEST1"/>
      <sheetName val="사전총괄 97.1~7"/>
      <sheetName val="비목별내역"/>
      <sheetName val="실정보고현황  (2)"/>
      <sheetName val="설변,ES"/>
      <sheetName val="EP0618"/>
      <sheetName val="공무관리부(7월)"/>
      <sheetName val="FORM-0"/>
      <sheetName val="예정(3)"/>
      <sheetName val="5.동별횡주관경"/>
      <sheetName val="포장물량집계"/>
      <sheetName val="위생-sa"/>
      <sheetName val="총괄표"/>
      <sheetName val="원가계산서"/>
      <sheetName val="공기압축기실"/>
      <sheetName val="ELECTRIC"/>
      <sheetName val="CTEMCOST"/>
      <sheetName val="SCHEDULE"/>
      <sheetName val="조건입력"/>
      <sheetName val="조건입력(2)"/>
      <sheetName val="장비선정"/>
      <sheetName val="일위대가"/>
      <sheetName val="#REF"/>
      <sheetName val="위생설비"/>
      <sheetName val="열원설비"/>
      <sheetName val="작성"/>
      <sheetName val="000000"/>
      <sheetName val="DATA(VTL)"/>
      <sheetName val="DATASPEC(VT1)"/>
      <sheetName val="연습"/>
      <sheetName val="사전총괄_97_1~7"/>
      <sheetName val="실정보고현황__(2)"/>
      <sheetName val="SIL98"/>
      <sheetName val="내역서"/>
      <sheetName val="실행"/>
      <sheetName val="기안"/>
      <sheetName val="개산공사비"/>
      <sheetName val="방배동내역(리라)"/>
      <sheetName val="부대공사총괄"/>
      <sheetName val="현장경비"/>
      <sheetName val="건축공사집계표"/>
      <sheetName val="방배동내역 (총괄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MT물량"/>
      <sheetName val="결재방"/>
      <sheetName val="납품검사"/>
      <sheetName val="부산4"/>
      <sheetName val="일위대가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 PL"/>
      <sheetName val="재고자산"/>
      <sheetName val="작진-계획"/>
      <sheetName val="작진-월별(조정전)"/>
      <sheetName val="작진-월별(조정후)"/>
      <sheetName val="매출그룹"/>
      <sheetName val="조정"/>
      <sheetName val="PL-조정전"/>
      <sheetName val="PL-조정후"/>
      <sheetName val="APT(자체-조정전)"/>
      <sheetName val="재고자산실적"/>
      <sheetName val="손익분석"/>
      <sheetName val="항목실적"/>
      <sheetName val="인건실적"/>
      <sheetName val="미수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1" t="str">
            <v>▣ 손익차이분석(97.11)</v>
          </cell>
        </row>
        <row r="2">
          <cell r="G2" t="str">
            <v>단위:백만원</v>
          </cell>
        </row>
        <row r="3">
          <cell r="A3" t="str">
            <v>구</v>
          </cell>
          <cell r="B3" t="str">
            <v>목표원가율</v>
          </cell>
          <cell r="C3" t="str">
            <v xml:space="preserve">    사업계획</v>
          </cell>
          <cell r="E3" t="str">
            <v>전년원가율</v>
          </cell>
          <cell r="F3" t="str">
            <v xml:space="preserve">    전년실적</v>
          </cell>
        </row>
        <row r="4">
          <cell r="A4" t="str">
            <v>분</v>
          </cell>
          <cell r="B4">
            <v>0.85512258203325486</v>
          </cell>
          <cell r="C4" t="str">
            <v>매출증감</v>
          </cell>
          <cell r="D4" t="str">
            <v>손익기여</v>
          </cell>
          <cell r="E4">
            <v>0.86516017070972639</v>
          </cell>
          <cell r="F4" t="str">
            <v>매출증감</v>
          </cell>
          <cell r="G4" t="str">
            <v>손익기여</v>
          </cell>
        </row>
        <row r="5">
          <cell r="A5" t="str">
            <v>토목</v>
          </cell>
          <cell r="B5" t="str">
            <v xml:space="preserve"> </v>
          </cell>
          <cell r="C5">
            <v>15791</v>
          </cell>
          <cell r="D5">
            <v>2287.7593071128726</v>
          </cell>
          <cell r="F5">
            <v>29649</v>
          </cell>
          <cell r="G5">
            <v>3997.8660986273221</v>
          </cell>
        </row>
        <row r="6">
          <cell r="A6" t="str">
            <v>건축</v>
          </cell>
          <cell r="B6" t="str">
            <v xml:space="preserve"> </v>
          </cell>
          <cell r="C6">
            <v>-18155</v>
          </cell>
          <cell r="D6">
            <v>-2630.2495231862581</v>
          </cell>
          <cell r="F6">
            <v>8293</v>
          </cell>
          <cell r="G6">
            <v>1118.2267043042391</v>
          </cell>
        </row>
        <row r="7">
          <cell r="A7" t="str">
            <v>전기</v>
          </cell>
          <cell r="B7" t="str">
            <v xml:space="preserve"> </v>
          </cell>
          <cell r="C7">
            <v>6167</v>
          </cell>
          <cell r="D7">
            <v>893.45903660091722</v>
          </cell>
          <cell r="F7">
            <v>12031</v>
          </cell>
          <cell r="G7">
            <v>1622.2579861912818</v>
          </cell>
        </row>
        <row r="8">
          <cell r="A8" t="str">
            <v>플랜트</v>
          </cell>
          <cell r="B8" t="str">
            <v xml:space="preserve"> </v>
          </cell>
          <cell r="C8">
            <v>392</v>
          </cell>
          <cell r="D8">
            <v>56.791947842964092</v>
          </cell>
          <cell r="F8">
            <v>2018</v>
          </cell>
          <cell r="G8">
            <v>272.10677550777211</v>
          </cell>
        </row>
        <row r="9">
          <cell r="A9" t="str">
            <v>주택</v>
          </cell>
          <cell r="B9" t="str">
            <v xml:space="preserve"> </v>
          </cell>
          <cell r="C9">
            <v>-1602</v>
          </cell>
          <cell r="D9">
            <v>-232.09362358272571</v>
          </cell>
          <cell r="F9">
            <v>38277</v>
          </cell>
          <cell r="G9">
            <v>5161.2641457438031</v>
          </cell>
        </row>
        <row r="10">
          <cell r="A10" t="str">
            <v>개발</v>
          </cell>
          <cell r="B10" t="str">
            <v xml:space="preserve"> </v>
          </cell>
          <cell r="C10">
            <v>-974</v>
          </cell>
          <cell r="D10">
            <v>-141.11060509960976</v>
          </cell>
          <cell r="F10">
            <v>-9419</v>
          </cell>
          <cell r="G10">
            <v>-1270.0563520850872</v>
          </cell>
        </row>
        <row r="11">
          <cell r="A11" t="str">
            <v>해외</v>
          </cell>
          <cell r="B11" t="str">
            <v xml:space="preserve"> </v>
          </cell>
          <cell r="C11">
            <v>3361</v>
          </cell>
          <cell r="D11">
            <v>486.93300178623042</v>
          </cell>
          <cell r="F11">
            <v>617</v>
          </cell>
          <cell r="G11">
            <v>83.19617467209882</v>
          </cell>
        </row>
        <row r="12">
          <cell r="A12" t="str">
            <v>기타</v>
          </cell>
          <cell r="B12" t="str">
            <v xml:space="preserve"> </v>
          </cell>
          <cell r="C12">
            <v>139</v>
          </cell>
          <cell r="D12">
            <v>20.137961097377573</v>
          </cell>
          <cell r="F12">
            <v>10457</v>
          </cell>
          <cell r="G12">
            <v>1410.020094888391</v>
          </cell>
        </row>
        <row r="13">
          <cell r="A13" t="str">
            <v>계</v>
          </cell>
          <cell r="B13" t="str">
            <v xml:space="preserve"> </v>
          </cell>
          <cell r="C13">
            <v>5119</v>
          </cell>
          <cell r="D13">
            <v>741.62750257176833</v>
          </cell>
          <cell r="F13">
            <v>91923</v>
          </cell>
          <cell r="G13">
            <v>12394.881627849822</v>
          </cell>
        </row>
        <row r="15">
          <cell r="B15" t="str">
            <v>실적</v>
          </cell>
          <cell r="C15" t="str">
            <v xml:space="preserve"> </v>
          </cell>
          <cell r="D15" t="str">
            <v xml:space="preserve"> </v>
          </cell>
          <cell r="E15" t="str">
            <v>실적</v>
          </cell>
        </row>
        <row r="16">
          <cell r="A16" t="str">
            <v>원가</v>
          </cell>
          <cell r="B16">
            <v>768373</v>
          </cell>
          <cell r="C16">
            <v>767473.37249742833</v>
          </cell>
          <cell r="D16">
            <v>-899.62750257163134</v>
          </cell>
          <cell r="E16">
            <v>768373</v>
          </cell>
          <cell r="F16">
            <v>776482.11837215011</v>
          </cell>
          <cell r="G16">
            <v>8109.1183721501147</v>
          </cell>
        </row>
        <row r="17">
          <cell r="A17" t="str">
            <v>재료비</v>
          </cell>
          <cell r="B17">
            <v>171242</v>
          </cell>
          <cell r="C17">
            <v>171041.50621274384</v>
          </cell>
          <cell r="D17">
            <v>-200.49378725615679</v>
          </cell>
          <cell r="E17">
            <v>171242</v>
          </cell>
          <cell r="F17">
            <v>173049.22337755715</v>
          </cell>
          <cell r="G17">
            <v>1807.2233775571513</v>
          </cell>
        </row>
        <row r="18">
          <cell r="A18" t="str">
            <v>노무비</v>
          </cell>
          <cell r="B18">
            <v>49952</v>
          </cell>
          <cell r="C18">
            <v>49893.515132613378</v>
          </cell>
          <cell r="D18">
            <v>-58.484867386621772</v>
          </cell>
          <cell r="E18">
            <v>49952</v>
          </cell>
          <cell r="F18">
            <v>50479.17453753014</v>
          </cell>
          <cell r="G18">
            <v>527.17453753013979</v>
          </cell>
        </row>
        <row r="19">
          <cell r="A19" t="str">
            <v>외주비</v>
          </cell>
          <cell r="B19">
            <v>547179</v>
          </cell>
          <cell r="C19">
            <v>546538.35115207115</v>
          </cell>
          <cell r="D19">
            <v>-640.64884792885277</v>
          </cell>
          <cell r="E19">
            <v>547179</v>
          </cell>
          <cell r="F19">
            <v>552953.72045706282</v>
          </cell>
          <cell r="G19">
            <v>5774.7204570628237</v>
          </cell>
        </row>
        <row r="20">
          <cell r="C20">
            <v>0</v>
          </cell>
          <cell r="F20">
            <v>0</v>
          </cell>
        </row>
        <row r="21">
          <cell r="A21" t="str">
            <v>판관비</v>
          </cell>
          <cell r="D21">
            <v>-1804</v>
          </cell>
          <cell r="G21">
            <v>-1249</v>
          </cell>
        </row>
        <row r="22">
          <cell r="A22" t="str">
            <v>영업외수익</v>
          </cell>
          <cell r="D22">
            <v>10356</v>
          </cell>
          <cell r="G22">
            <v>7680</v>
          </cell>
        </row>
        <row r="23">
          <cell r="A23" t="str">
            <v>영업외비용</v>
          </cell>
          <cell r="D23">
            <v>-4106</v>
          </cell>
          <cell r="G23">
            <v>-26214</v>
          </cell>
        </row>
        <row r="24">
          <cell r="A24" t="str">
            <v>특별이익</v>
          </cell>
          <cell r="D24">
            <v>0</v>
          </cell>
          <cell r="G24">
            <v>0</v>
          </cell>
        </row>
        <row r="25">
          <cell r="A25" t="str">
            <v>특별손실</v>
          </cell>
          <cell r="D25">
            <v>-872</v>
          </cell>
          <cell r="G25">
            <v>-872</v>
          </cell>
        </row>
        <row r="26">
          <cell r="A26" t="str">
            <v>손익차이</v>
          </cell>
          <cell r="D26">
            <v>3416.0000000001364</v>
          </cell>
          <cell r="G26">
            <v>-151.00000000006548</v>
          </cell>
        </row>
      </sheetData>
      <sheetData sheetId="12"/>
      <sheetData sheetId="13"/>
      <sheetData sheetId="14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"/>
      <sheetName val="제경비"/>
      <sheetName val="토공"/>
      <sheetName val="배수"/>
      <sheetName val="교량"/>
      <sheetName val="포장"/>
      <sheetName val="부대"/>
      <sheetName val="자재"/>
      <sheetName val="Module1"/>
      <sheetName val="Module2"/>
      <sheetName val="Module3"/>
      <sheetName val="내역서(삼호)"/>
      <sheetName val="공사비예산서(토목분)"/>
      <sheetName val="설계조건"/>
      <sheetName val="COPING"/>
      <sheetName val="#REF"/>
      <sheetName val="DATA"/>
      <sheetName val="98전체ny"/>
      <sheetName val="11.자재단가"/>
      <sheetName val="CODE"/>
      <sheetName val="단가"/>
      <sheetName val="Macro(전선)"/>
      <sheetName val="INPUT(덕도방향-시점)"/>
      <sheetName val="단가목록"/>
      <sheetName val="내역"/>
      <sheetName val="input"/>
      <sheetName val="공통가설"/>
      <sheetName val="산출내역서집계표"/>
      <sheetName val="98수문일위"/>
      <sheetName val="CPM챠트"/>
      <sheetName val="DC"/>
      <sheetName val="철근단면적"/>
      <sheetName val="SLAB&quot;1&quot;"/>
      <sheetName val="Sheet2"/>
      <sheetName val="교각1"/>
      <sheetName val="통합"/>
      <sheetName val="말뚝지지력산정"/>
      <sheetName val="매인"/>
      <sheetName val="기준자료"/>
      <sheetName val="단면 (2)"/>
      <sheetName val="전기"/>
      <sheetName val="A-4"/>
      <sheetName val="CABdata"/>
      <sheetName val="Y-WORK"/>
      <sheetName val="기본DATA"/>
      <sheetName val="단중표"/>
      <sheetName val="부대공Ⅱ"/>
      <sheetName val="전신환매도율"/>
      <sheetName val="1-1"/>
      <sheetName val="1.설계조건"/>
      <sheetName val="TOT"/>
      <sheetName val="전선"/>
      <sheetName val="CABLE"/>
      <sheetName val="gvl"/>
      <sheetName val="단가산출"/>
      <sheetName val="간선계산"/>
      <sheetName val="guard(mac)"/>
      <sheetName val="원가계산서"/>
      <sheetName val="철거산출근거"/>
      <sheetName val="진주방향"/>
      <sheetName val="제품"/>
      <sheetName val="인건-측정"/>
      <sheetName val="노임단가"/>
      <sheetName val="Sheet5"/>
      <sheetName val="원가입력"/>
      <sheetName val="조명시설"/>
      <sheetName val="토공총괄표"/>
      <sheetName val="1공구 건정토건 토공"/>
      <sheetName val="XL4Poppy"/>
      <sheetName val="노임"/>
      <sheetName val="기둥"/>
      <sheetName val="저판(버림100)"/>
      <sheetName val="배수통관(좌)"/>
      <sheetName val="COST"/>
      <sheetName val="원형1호맨홀토공수량"/>
      <sheetName val="TONGKE3p "/>
      <sheetName val="TDTKP"/>
      <sheetName val="아파트건축"/>
      <sheetName val="직공비"/>
      <sheetName val=" 냉각수펌프"/>
      <sheetName val="견적서세부내용"/>
      <sheetName val="견적내용입력"/>
      <sheetName val="품셈"/>
      <sheetName val="Sheet1"/>
      <sheetName val="노임,재료비"/>
      <sheetName val="터널조도"/>
      <sheetName val="설정"/>
      <sheetName val="단위수량"/>
      <sheetName val="3CHBDC"/>
      <sheetName val="woo(mac)"/>
      <sheetName val="8. 안정검토"/>
      <sheetName val="노무산출서"/>
      <sheetName val="자재내역"/>
      <sheetName val="용산1(해보)"/>
      <sheetName val="물가자료"/>
      <sheetName val="공사비집계"/>
      <sheetName val="각종양식"/>
      <sheetName val="차액보증"/>
      <sheetName val="출입구총집계"/>
      <sheetName val="TB-내역서"/>
      <sheetName val="사통"/>
      <sheetName val="DATA1"/>
      <sheetName val="전기일위대가"/>
      <sheetName val="건축내역"/>
      <sheetName val="장비"/>
      <sheetName val="산근1"/>
      <sheetName val="노무"/>
      <sheetName val="단면가정"/>
      <sheetName val="품목"/>
      <sheetName val="안정검토"/>
      <sheetName val="뚝토공"/>
      <sheetName val="DATE"/>
      <sheetName val="CAL."/>
      <sheetName val="설계예산내역서"/>
      <sheetName val="ABUT수량-A1"/>
      <sheetName val="터파기및재료"/>
      <sheetName val="노무비"/>
      <sheetName val="하중계산"/>
      <sheetName val="업무처리전"/>
      <sheetName val="TEST1"/>
      <sheetName val="소요자재 "/>
      <sheetName val="위치조서"/>
      <sheetName val="입찰안"/>
      <sheetName val="기계내역"/>
      <sheetName val="공사비총괄표"/>
      <sheetName val="하중"/>
      <sheetName val="산업"/>
      <sheetName val="11.우각부 보강"/>
      <sheetName val="기둥(하중)"/>
      <sheetName val="CIVIL"/>
      <sheetName val="FORM-0"/>
      <sheetName val="연결관암거"/>
      <sheetName val="근로내역확인서(4월-HY)   "/>
      <sheetName val="노무비명세서 (3월-HY)  "/>
      <sheetName val="노무비명세서 (4월-HY)   "/>
      <sheetName val="960318-1"/>
    </sheetNames>
    <sheetDataSet>
      <sheetData sheetId="0"/>
      <sheetData sheetId="1"/>
      <sheetData sheetId="2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G1" t="str">
            <v>노   무   비</v>
          </cell>
          <cell r="I1" t="str">
            <v>재   료   비</v>
          </cell>
          <cell r="K1" t="str">
            <v>경        비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  <sheetName val="슬래브(유곡)"/>
      <sheetName val="토공"/>
      <sheetName val="3.하중산정4.지지력"/>
      <sheetName val="통합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암거공"/>
      <sheetName val="DATA"/>
      <sheetName val="ITB COST"/>
      <sheetName val="찍기"/>
      <sheetName val="input"/>
      <sheetName val="대치판정"/>
      <sheetName val="Sheet3"/>
      <sheetName val="4.COPING검토(CORBEL)"/>
      <sheetName val="VXXXXXXX"/>
      <sheetName val="진주방향"/>
      <sheetName val="TB-내역서"/>
      <sheetName val="내역"/>
      <sheetName val="부표총괄"/>
      <sheetName val="품셈1-26"/>
      <sheetName val="Sheet5"/>
      <sheetName val="INPUT(덕도방향-시점)"/>
      <sheetName val="PIER44"/>
      <sheetName val="원형1호맨홀토공수량"/>
      <sheetName val="Cable Tunnel-1"/>
      <sheetName val="버스운행안내"/>
      <sheetName val="예방접종계획"/>
      <sheetName val="변화치수"/>
      <sheetName val="근태계획서"/>
      <sheetName val="Condition"/>
      <sheetName val="단가"/>
      <sheetName val="환율"/>
      <sheetName val="SILICATE"/>
      <sheetName val="품셈1-17"/>
      <sheetName val="LABTOTAL"/>
      <sheetName val="교각1"/>
      <sheetName val="단위공사목록"/>
      <sheetName val="CIVIL"/>
      <sheetName val="CODE"/>
      <sheetName val="AC포장수량"/>
      <sheetName val="R2_0908"/>
      <sheetName val="전기"/>
      <sheetName val="보온자재단가표"/>
      <sheetName val="마산방향철근집계"/>
      <sheetName val="마산방향"/>
      <sheetName val="정보매체A동"/>
      <sheetName val="DATE"/>
      <sheetName val="3CHBDC"/>
      <sheetName val="DATA 입력란"/>
      <sheetName val="설계조건"/>
      <sheetName val="우배수"/>
      <sheetName val="조작대(1연)"/>
      <sheetName val="단면 (2)"/>
      <sheetName val="노임단가"/>
      <sheetName val="일위대가표"/>
      <sheetName val="SLAB&quot;1&quot;"/>
      <sheetName val="내역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기둥(원형)"/>
      <sheetName val="Y-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DATA"/>
      <sheetName val="OUTPUT1"/>
      <sheetName val="LOAD case"/>
      <sheetName val="Sheet3"/>
      <sheetName val="H-pile(298x299)"/>
      <sheetName val="H-pile(250x250)"/>
      <sheetName val="단가"/>
      <sheetName val="옹벽"/>
      <sheetName val="ABUT수량-A1"/>
      <sheetName val="기둥(원형)"/>
      <sheetName val="가공비"/>
      <sheetName val="설계예산서"/>
      <sheetName val="2000전체분"/>
      <sheetName val="2000년1차"/>
      <sheetName val="신규일위대가"/>
      <sheetName val="공사원가계산서 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Q"/>
      <sheetName val="말뚝지지력산정"/>
      <sheetName val="INPUTDATA"/>
      <sheetName val="단가"/>
      <sheetName val="guard(mac)"/>
      <sheetName val="2000전체분"/>
      <sheetName val="2000년1차"/>
      <sheetName val="우각부검토"/>
      <sheetName val="7.전산해석결과"/>
      <sheetName val="4.하중"/>
      <sheetName val="SG"/>
      <sheetName val="옹벽"/>
      <sheetName val="수출모델별원단위"/>
      <sheetName val="공량산출서"/>
      <sheetName val="INPUT"/>
      <sheetName val="H-pile(298x299)"/>
      <sheetName val="H-pile(250x250)"/>
      <sheetName val="터파기및재료"/>
      <sheetName val="교육훈련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TS단가"/>
      <sheetName val="경기ats단가"/>
      <sheetName val="정부노임단가"/>
      <sheetName val="Macro(전선)"/>
    </sheetNames>
    <sheetDataSet>
      <sheetData sheetId="0"/>
      <sheetData sheetId="1"/>
      <sheetData sheetId="2"/>
      <sheetData sheetId="3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설명"/>
      <sheetName val="예정공정표"/>
      <sheetName val="설계심의"/>
      <sheetName val="설계내역서"/>
      <sheetName val="수량총괄표"/>
      <sheetName val="토적계산서"/>
      <sheetName val="수량(포장) "/>
      <sheetName val="수량"/>
      <sheetName val="사각맨홀설치"/>
      <sheetName val="구조물터파기(0-1)"/>
      <sheetName val="되메우기(인9,기1)"/>
      <sheetName val="사토(토사)"/>
      <sheetName val="노상준비공(기존도로부)"/>
      <sheetName val="보조기층"/>
      <sheetName val="합판6"/>
      <sheetName val="포장포설일위대가"/>
      <sheetName val="비닐양생일위대가"/>
      <sheetName val="콘크리트포장절단"/>
      <sheetName val="벤치플륨관3종"/>
      <sheetName val="암거수로"/>
      <sheetName val="무근타설"/>
      <sheetName val="보조기층운반"/>
      <sheetName val="운반거리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-A1"/>
      <sheetName val="터파기및재료"/>
    </sheetNames>
    <sheetDataSet>
      <sheetData sheetId="0">
        <row r="32">
          <cell r="E32">
            <v>11.4</v>
          </cell>
        </row>
        <row r="38">
          <cell r="M38">
            <v>0.222</v>
          </cell>
        </row>
        <row r="98">
          <cell r="K98">
            <v>42.49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서"/>
      <sheetName val="DATA"/>
      <sheetName val="데이타"/>
      <sheetName val="공량산출서"/>
      <sheetName val="단위수량"/>
      <sheetName val="공사설계"/>
      <sheetName val="맨홀조서"/>
      <sheetName val="공사비"/>
      <sheetName val="중산교"/>
      <sheetName val="하수급견적대비"/>
      <sheetName val="일위대가목차"/>
      <sheetName val="#REF"/>
      <sheetName val="포장공자재집계표"/>
      <sheetName val="몰탈재료산출"/>
      <sheetName val="차액보증"/>
      <sheetName val="이토변실(A3-LINE)"/>
      <sheetName val="노무비"/>
      <sheetName val="Sheet1"/>
      <sheetName val="단가산출서"/>
      <sheetName val="일위대가"/>
      <sheetName val="변압기 및 발전기 용량"/>
      <sheetName val="우수공"/>
      <sheetName val="6공구(당초)"/>
      <sheetName val="BSD (2)"/>
      <sheetName val="DATE"/>
      <sheetName val="한강운반비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COPING"/>
      <sheetName val="횡배수관집현황(2공구)"/>
      <sheetName val="보안등"/>
      <sheetName val="포장면적산출"/>
      <sheetName val="수량산출"/>
      <sheetName val="도로토적"/>
      <sheetName val="98수문일위"/>
      <sheetName val="98NS-N"/>
      <sheetName val="노임단가"/>
      <sheetName val="자재단가표"/>
      <sheetName val="웅진교-S2"/>
      <sheetName val="당초"/>
      <sheetName val="우수"/>
      <sheetName val="Sheet1 (2)"/>
      <sheetName val="tggwan(mac)"/>
      <sheetName val="3련 BOX"/>
      <sheetName val="6PILE  (돌출)"/>
      <sheetName val="건축내역"/>
      <sheetName val="노임"/>
      <sheetName val="수안보-MBR1"/>
      <sheetName val="우각부보강"/>
      <sheetName val="가도공"/>
      <sheetName val="준검 내역서"/>
      <sheetName val="토공계산서(부체도로)"/>
      <sheetName val="type-F"/>
      <sheetName val="보차도경계석"/>
      <sheetName val="기초공"/>
      <sheetName val="기둥(원형)"/>
      <sheetName val="02 SLAB"/>
      <sheetName val="05 BOX"/>
      <sheetName val="공사비집계"/>
      <sheetName val="철근단면적"/>
      <sheetName val="조명시설"/>
      <sheetName val="비탈면보호공수량산출"/>
      <sheetName val="설계조건"/>
      <sheetName val="대로근거"/>
      <sheetName val="중로근거"/>
      <sheetName val="수량산출서"/>
      <sheetName val="설계가"/>
      <sheetName val="소야공정계획표"/>
      <sheetName val="터파기및재료"/>
      <sheetName val="일위대가표"/>
      <sheetName val="조명율표"/>
      <sheetName val="맨홀되메우기"/>
      <sheetName val="입고장부 (4)"/>
      <sheetName val="I.설계조건"/>
      <sheetName val="입찰안"/>
      <sheetName val="Sheet2"/>
      <sheetName val="Sheet3"/>
      <sheetName val="N賃率-職"/>
      <sheetName val="본체"/>
      <sheetName val="토공계산"/>
      <sheetName val="집계표"/>
      <sheetName val="횡배수관기초"/>
      <sheetName val="횡배수관수량집계"/>
      <sheetName val="예정공정완"/>
      <sheetName val="보도경계블럭"/>
      <sheetName val="날개벽"/>
      <sheetName val="논산"/>
      <sheetName val="BSD_(2)"/>
      <sheetName val="지급자재"/>
      <sheetName val="토공A"/>
      <sheetName val="경산"/>
      <sheetName val="MOTOR"/>
      <sheetName val="일반공사"/>
      <sheetName val="XL4Poppy"/>
      <sheetName val="데리네이타현황"/>
      <sheetName val="산출근거"/>
      <sheetName val="실행철강하도"/>
      <sheetName val="화재 탐지 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 refreshError="1"/>
      <sheetData sheetId="112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/>
      <sheetData sheetId="140" refreshError="1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/>
      <sheetData sheetId="152" refreshError="1"/>
      <sheetData sheetId="153"/>
      <sheetData sheetId="154"/>
      <sheetData sheetId="155" refreshError="1"/>
      <sheetData sheetId="156" refreshError="1"/>
      <sheetData sheetId="157" refreshError="1"/>
      <sheetData sheetId="158"/>
      <sheetData sheetId="15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준공내역서(총괄)"/>
      <sheetName val="준공내역서(갑) - 건축"/>
      <sheetName val="준공내역서(갑) - 기계"/>
      <sheetName val="준공내역서(갑) - 토목"/>
      <sheetName val="준공내역서(갑) - 전기"/>
      <sheetName val="준공내역서(을)"/>
      <sheetName val="공사원가계산서(건축토목기계)"/>
      <sheetName val="공사원가계산서(전기)"/>
      <sheetName val="공사원가계산서(총괄)"/>
      <sheetName val="일위대가"/>
      <sheetName val="적용단가표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공사원가계산서(총괄)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원열병합  건축공사기성내역서"/>
      <sheetName val="하도급 기성고 신청서(13회)"/>
      <sheetName val="노원열병합 기성내역서갑지"/>
      <sheetName val="노원열병합  토목공사기성내역서"/>
      <sheetName val="변경내역"/>
      <sheetName val="자재변경"/>
      <sheetName val="실행견적서"/>
      <sheetName val="내역서"/>
      <sheetName val="견적서"/>
      <sheetName val="laroux"/>
      <sheetName val="아파트동총괄표"/>
      <sheetName val="부속동 보할"/>
      <sheetName val="아파트동보할"/>
      <sheetName val="아파트가설총괄"/>
      <sheetName val="부속동 가설보할 "/>
      <sheetName val="아파트가설층별보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우각부보강"/>
      <sheetName val="1.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3련 BO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갑지"/>
      <sheetName val="내역서"/>
      <sheetName val="물량산출"/>
      <sheetName val="인공산출"/>
      <sheetName val="단가비교표"/>
      <sheetName val="일위대가목록"/>
      <sheetName val="일위-강관슬리브"/>
      <sheetName val="일위-강관용접"/>
      <sheetName val="일위-행거"/>
      <sheetName val="일위-강관후렌지"/>
      <sheetName val="일위-보온"/>
      <sheetName val="일위-옥내소화전"/>
      <sheetName val="일위-터파기되메우기"/>
      <sheetName val="일위대가목차"/>
      <sheetName val="ABUT수량-A1"/>
      <sheetName val="토공"/>
      <sheetName val="2000년1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통합"/>
      <sheetName val="철근단면적"/>
      <sheetName val="말뚝본체검토"/>
      <sheetName val="Sheet8"/>
      <sheetName val="옹벽"/>
      <sheetName val="guard(mac)"/>
      <sheetName val="단가비교표"/>
      <sheetName val="사통"/>
      <sheetName val="슬래브(유곡)"/>
      <sheetName val="철집"/>
      <sheetName val="안정검토"/>
      <sheetName val="단면설계"/>
      <sheetName val="단가비교표 (계측제어)"/>
      <sheetName val="일위대가"/>
      <sheetName val="노무비 근거"/>
      <sheetName val="동해sa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각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량현황"/>
      <sheetName val="교량별"/>
      <sheetName val="통합"/>
      <sheetName val="안정검토"/>
      <sheetName val="단면설계"/>
      <sheetName val="ABUT수량-A1"/>
      <sheetName val="옹벽"/>
      <sheetName val="철근단면적"/>
      <sheetName val="대창(장성)"/>
      <sheetName val="재료집계"/>
      <sheetName val="PAC"/>
      <sheetName val="집계표"/>
      <sheetName val="단가비교표"/>
      <sheetName val="일위대가표"/>
      <sheetName val="단가산출"/>
      <sheetName val="말뚝지지력산정"/>
      <sheetName val="DATE"/>
      <sheetName val="노임단가"/>
      <sheetName val="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총괄내역서"/>
      <sheetName val="4)유동표"/>
      <sheetName val="종배수관"/>
      <sheetName val="중산교"/>
      <sheetName val="터널조도"/>
      <sheetName val="원형1호맨홀토공수량"/>
      <sheetName val="입찰안"/>
      <sheetName val="수안보-MBR1"/>
      <sheetName val="동원(3)"/>
      <sheetName val="우각부보강"/>
      <sheetName val="통합"/>
      <sheetName val="#REF"/>
      <sheetName val="ETC"/>
      <sheetName val="옹벽철근"/>
      <sheetName val="신기1-LINE별연장"/>
      <sheetName val="1.설계조건"/>
      <sheetName val="Sheet1"/>
      <sheetName val="예정(3)"/>
      <sheetName val="NOMUBI"/>
      <sheetName val="sw1"/>
      <sheetName val="6PILE  (돌출)"/>
      <sheetName val="원가"/>
      <sheetName val="식재총괄"/>
      <sheetName val="노임"/>
      <sheetName val="설계"/>
      <sheetName val="기본DATA"/>
      <sheetName val="실행철강하도"/>
      <sheetName val="청천내"/>
      <sheetName val="전신환매도율"/>
      <sheetName val="眞비상(진주)"/>
      <sheetName val="일위"/>
      <sheetName val="200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Macro(차단기)"/>
      <sheetName val="Sheet1 (2)"/>
      <sheetName val="계산중"/>
      <sheetName val="횡배위치"/>
      <sheetName val="수질정화시설"/>
      <sheetName val="Sheet17"/>
      <sheetName val="JUCKEYK"/>
      <sheetName val="도근좌표"/>
      <sheetName val="단면 (2)"/>
      <sheetName val="설비"/>
      <sheetName val="조도계산서 (도서)"/>
      <sheetName val="MOTOR"/>
      <sheetName val="배수장토목공사비"/>
      <sheetName val="말뚝지지력산정"/>
      <sheetName val="자재단가"/>
      <sheetName val="토량산출서"/>
      <sheetName val="J直材4"/>
      <sheetName val="DATE"/>
      <sheetName val="SG"/>
      <sheetName val="ilch"/>
      <sheetName val="1_설계조건"/>
      <sheetName val="Sheet1_(2)"/>
      <sheetName val="6PILE__(돌출)"/>
      <sheetName val="출입문(C-C)수량_"/>
      <sheetName val="INPUT"/>
      <sheetName val="제잡비.xls"/>
      <sheetName val="별표집계"/>
      <sheetName val="데리네이타현황"/>
      <sheetName val="기초계산(Pmax)"/>
      <sheetName val="PIER수량m1"/>
      <sheetName val="tggwan(mac)"/>
      <sheetName val="ITEM"/>
      <sheetName val="주형"/>
      <sheetName val="일위대가"/>
      <sheetName val="기존"/>
      <sheetName val="J형측구단위수량"/>
      <sheetName val="식생블럭단위수량"/>
      <sheetName val="터파기및재료"/>
      <sheetName val="자압"/>
      <sheetName val="부하계산서"/>
      <sheetName val="공사내역"/>
      <sheetName val="3BL공동구 수량"/>
      <sheetName val="연결임시"/>
      <sheetName val="단면검토"/>
      <sheetName val="설계조건"/>
      <sheetName val="항목별세부내역"/>
      <sheetName val="EACT10"/>
      <sheetName val="일위대가(계측기설치)"/>
      <sheetName val="부안변전"/>
      <sheetName val="A-4"/>
      <sheetName val="외천교"/>
      <sheetName val="1,2공구원가계산서"/>
      <sheetName val="2공구산출내역"/>
      <sheetName val="1공구산출내역서"/>
      <sheetName val="투찰내역"/>
      <sheetName val="공사개요"/>
      <sheetName val="횡배수관토공수량"/>
      <sheetName val="ASP포장"/>
      <sheetName val="단위수량"/>
      <sheetName val="FOOTING단면력"/>
      <sheetName val="입출재고현황 (2)"/>
      <sheetName val="L형옹벽단위수량(25)"/>
      <sheetName val="L형옹벽단위수량(35)"/>
      <sheetName val="중기일위대가"/>
      <sheetName val="반중력식옹벽"/>
      <sheetName val="지급자재"/>
      <sheetName val="대치판정"/>
      <sheetName val="2000년1차"/>
      <sheetName val="가시설단위수량"/>
      <sheetName val="노임이"/>
      <sheetName val="capbeam(1)"/>
      <sheetName val="1SPAN"/>
      <sheetName val="COPING"/>
      <sheetName val="품셈TABLE"/>
      <sheetName val="단위수량(출력X)"/>
      <sheetName val="수량집계"/>
      <sheetName val="인건-측정"/>
      <sheetName val="SCH"/>
      <sheetName val="변화치수"/>
      <sheetName val="공용시설내역"/>
      <sheetName val="3련 BOX"/>
      <sheetName val="노임단가"/>
      <sheetName val="수목단가"/>
      <sheetName val="시설수량표"/>
      <sheetName val="Sheet2"/>
      <sheetName val="현장관리비 산출내역"/>
      <sheetName val="단가비교표"/>
      <sheetName val="토공1차"/>
      <sheetName val="BID"/>
      <sheetName val="수량"/>
      <sheetName val="내역"/>
      <sheetName val="좌측"/>
      <sheetName val="증감대비"/>
      <sheetName val="DATA"/>
      <sheetName val="5월항목"/>
      <sheetName val="내역서"/>
      <sheetName val="지장물C"/>
      <sheetName val="깨기"/>
      <sheetName val="기둥(원형)"/>
      <sheetName val="제수"/>
      <sheetName val="바닥판"/>
      <sheetName val="도로토적"/>
      <sheetName val="HANDHOLE(2)"/>
      <sheetName val="산출근거"/>
      <sheetName val="배수공 주요자재 집계표"/>
      <sheetName val="공량산출서"/>
      <sheetName val="정부노임단가"/>
      <sheetName val="일위대가목차"/>
      <sheetName val="안전노무비(3월)"/>
      <sheetName val="집계장(대목_실행)"/>
      <sheetName val="전계가"/>
      <sheetName val="9GNG운반"/>
      <sheetName val="PROJECT BRIEF(EX.NEW)"/>
      <sheetName val="단면치수"/>
      <sheetName val="전력구구조물산근2구간"/>
      <sheetName val="배수내역 (2)"/>
      <sheetName val="1-1평균터파기고(1)"/>
      <sheetName val="금액내역서"/>
      <sheetName val="1호맨홀토공"/>
      <sheetName val="흄관기초"/>
      <sheetName val="용소리교"/>
      <sheetName val="PE관"/>
      <sheetName val="SORCE1"/>
      <sheetName val="회사정보"/>
      <sheetName val="적용단위길이"/>
      <sheetName val="일반맨홀수량집계"/>
      <sheetName val="토사(PE)"/>
      <sheetName val="기초자료"/>
      <sheetName val="8.PILE  (돌출)"/>
      <sheetName val="평균터파기고(1-2,ASP)"/>
      <sheetName val="화산경계"/>
      <sheetName val="단위중량"/>
      <sheetName val="방음벽기초(H=4m)"/>
      <sheetName val="교각1"/>
      <sheetName val="이토변실(A3-LINE)"/>
      <sheetName val="위치조서"/>
      <sheetName val="관로공수량집계표(본선)"/>
      <sheetName val="98수문일위"/>
      <sheetName val="주beam"/>
      <sheetName val="1-1"/>
      <sheetName val="물가시세"/>
      <sheetName val="말뚝기초"/>
      <sheetName val="하수급견적대비"/>
      <sheetName val="전체내역 (2)"/>
      <sheetName val="인건비 "/>
      <sheetName val="공사비집계"/>
      <sheetName val="가설건물"/>
      <sheetName val="실행내역서"/>
      <sheetName val="가시설수량"/>
      <sheetName val="날개벽"/>
      <sheetName val="일위대가표"/>
      <sheetName val="단면가정"/>
      <sheetName val="Stem Footing"/>
      <sheetName val="Macro1"/>
      <sheetName val="8-3기계경비"/>
      <sheetName val="조명시설"/>
      <sheetName val="A(Rev.3)"/>
      <sheetName val="가도공"/>
      <sheetName val="2.단면가정"/>
      <sheetName val="입력DATA"/>
      <sheetName val="DIAPHRAGM"/>
      <sheetName val="부속동"/>
      <sheetName val="경비단가"/>
      <sheetName val="TYPE-A"/>
      <sheetName val="단가"/>
      <sheetName val="U-TYPE(1)"/>
      <sheetName val="우배수"/>
      <sheetName val="물량집계"/>
      <sheetName val="대로근거"/>
      <sheetName val="중로근거"/>
      <sheetName val="상수도토공집계표"/>
      <sheetName val="플랜트 설치"/>
      <sheetName val="부하(성남)"/>
      <sheetName val="단가비교"/>
      <sheetName val="2000년하반기"/>
      <sheetName val="토공집계"/>
      <sheetName val="주방환기"/>
      <sheetName val="차선도색현황"/>
      <sheetName val="MFAB"/>
      <sheetName val="MFRT"/>
      <sheetName val="MPKG"/>
      <sheetName val="MPRD"/>
      <sheetName val="자료입력"/>
      <sheetName val="충주"/>
      <sheetName val="상 부"/>
      <sheetName val="도장수량(하1)"/>
      <sheetName val="기초1"/>
      <sheetName val="수문일1"/>
      <sheetName val="ⴭⴭⴭⴭ"/>
      <sheetName val="코드표"/>
      <sheetName val="집수정"/>
      <sheetName val="IMPEADENCE MAP 취수장"/>
      <sheetName val="POOM_MOTO"/>
      <sheetName val="우수맨홀공제단위수량"/>
      <sheetName val="건축집계"/>
      <sheetName val="CALCULATION"/>
      <sheetName val="실행비교"/>
      <sheetName val="자재단가비교표"/>
      <sheetName val="b_balju_cho"/>
      <sheetName val="개별직종노임단가(2003.9)"/>
      <sheetName val="토목공사일반"/>
      <sheetName val="중기경유지급대장"/>
      <sheetName val="중기잡유공제"/>
      <sheetName val="중기잡유지급대장"/>
      <sheetName val="중기임차료"/>
      <sheetName val="중기경유공제"/>
      <sheetName val="공기"/>
      <sheetName val="9902"/>
      <sheetName val="양식"/>
      <sheetName val="인건비"/>
      <sheetName val="제-노임"/>
      <sheetName val="제직재"/>
      <sheetName val="직노"/>
      <sheetName val="샌딩 에폭시 도장"/>
      <sheetName val="현경"/>
      <sheetName val="일위목록"/>
      <sheetName val="품셈총괄표"/>
      <sheetName val="내역서(당초변경)"/>
      <sheetName val="기계경비일람"/>
      <sheetName val="안정계산"/>
      <sheetName val="우수"/>
      <sheetName val="조정금액결과표 (차수별)"/>
      <sheetName val="Sheet5"/>
      <sheetName val="단중표"/>
      <sheetName val="노무비"/>
      <sheetName val="투찰"/>
      <sheetName val="쌍송교"/>
      <sheetName val="말뚝물량"/>
      <sheetName val="4.구조물boq"/>
      <sheetName val="단가 및 재료비"/>
      <sheetName val="단가산출2"/>
      <sheetName val="단가산출1"/>
      <sheetName val="관공일위대가"/>
      <sheetName val="입찰"/>
      <sheetName val="변경집계표"/>
      <sheetName val="백호우계수"/>
      <sheetName val="계산식"/>
      <sheetName val="70%"/>
      <sheetName val="조도계산(1)"/>
      <sheetName val="EQUIP LIST"/>
      <sheetName val="일위_파일"/>
      <sheetName val="신표지1"/>
      <sheetName val="당초내역서"/>
      <sheetName val="배수공1"/>
      <sheetName val="토공"/>
      <sheetName val="철근단면적"/>
      <sheetName val="국공유지및사유지"/>
      <sheetName val="배수통관토공수량"/>
      <sheetName val="가격조사서"/>
      <sheetName val="공사요율"/>
      <sheetName val="수량산출"/>
      <sheetName val="수공기"/>
      <sheetName val="기초공"/>
      <sheetName val="조건표"/>
      <sheetName val="내역을"/>
      <sheetName val="가설공사비"/>
      <sheetName val="양수장(기계)"/>
      <sheetName val="관개"/>
      <sheetName val="일위(PN)"/>
      <sheetName val="설계내역서"/>
      <sheetName val="A_4"/>
      <sheetName val="대비"/>
      <sheetName val="입찰결과보고"/>
      <sheetName val="WORK"/>
      <sheetName val="PROCESS"/>
      <sheetName val="기계경비"/>
      <sheetName val="단가조사서"/>
      <sheetName val="c_balju"/>
      <sheetName val="가시설(TYPE-A)"/>
      <sheetName val="약품설비"/>
      <sheetName val="시멘트"/>
      <sheetName val="변경서식"/>
      <sheetName val="원형측구(B-type)"/>
      <sheetName val="guard(mac)"/>
      <sheetName val="cost"/>
      <sheetName val="부대내역"/>
      <sheetName val="지구단위계획"/>
      <sheetName val="지중자재단가"/>
      <sheetName val="A"/>
      <sheetName val="점수계산1-2"/>
      <sheetName val="Type(123)"/>
      <sheetName val="교각토공"/>
      <sheetName val="진접"/>
      <sheetName val="입력"/>
      <sheetName val="부안일위"/>
      <sheetName val="심사계산"/>
      <sheetName val="심사물량"/>
      <sheetName val="D-3109"/>
      <sheetName val="골재산출"/>
      <sheetName val="시행후면적"/>
      <sheetName val="수지예산"/>
      <sheetName val="감가상각"/>
      <sheetName val="3. 지하차도 물량 집계표"/>
      <sheetName val="차액보증"/>
      <sheetName val="표지판현황"/>
      <sheetName val="지장물"/>
      <sheetName val="수량3"/>
      <sheetName val="20관리비율"/>
      <sheetName val="Excel"/>
      <sheetName val="리스(CIF)산출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오동"/>
      <sheetName val="대조"/>
      <sheetName val="나한"/>
      <sheetName val="맨홀수량산출"/>
      <sheetName val="SLAB&quot;1&quot;"/>
      <sheetName val="45,46"/>
      <sheetName val="과천MAIN"/>
      <sheetName val="card1"/>
      <sheetName val="현장타설맨홀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차액보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공종별 총괄표"/>
      <sheetName val="1.내역서"/>
      <sheetName val="관급자재대"/>
      <sheetName val="환율 및 인건비(중기)"/>
      <sheetName val="중기사용료 목록표"/>
      <sheetName val="2.중기사용료"/>
      <sheetName val="단가산출서 목록표"/>
      <sheetName val="4.단가산출서"/>
      <sheetName val="일반자재 단가표"/>
      <sheetName val="관급자재 단가표 "/>
      <sheetName val="Macro1"/>
      <sheetName val="Macro2"/>
      <sheetName val="Module1"/>
      <sheetName val="Macro3"/>
      <sheetName val="Macro4"/>
      <sheetName val="Macro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GO목차</v>
          </cell>
        </row>
        <row r="2">
          <cell r="E2" t="e">
            <v>#VALUE!</v>
          </cell>
        </row>
        <row r="3">
          <cell r="E3" t="b">
            <v>1</v>
          </cell>
        </row>
        <row r="4">
          <cell r="E4" t="b">
            <v>1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acro1"/>
      <sheetName val="tggwan(mac)"/>
      <sheetName val="Sheet2"/>
      <sheetName val="Sheet1"/>
      <sheetName val="실행철강하도"/>
      <sheetName val="운반비정산"/>
      <sheetName val="정산"/>
      <sheetName val="화재 탐지 설비"/>
      <sheetName val="우수"/>
      <sheetName val="POWER"/>
      <sheetName val="full (2)"/>
      <sheetName val="내역서"/>
      <sheetName val="STEEL BOX 단면설계(SEC.8)"/>
      <sheetName val="guard(mac)"/>
      <sheetName val="중산교"/>
      <sheetName val="내역"/>
      <sheetName val="3차설계"/>
      <sheetName val="증감대비"/>
      <sheetName val="BSD (2)"/>
      <sheetName val="토사(PE)"/>
      <sheetName val="자재단가_사급"/>
      <sheetName val="노임단가"/>
      <sheetName val="중기적산목록"/>
      <sheetName val="N賃率-職"/>
      <sheetName val="Sheet3"/>
      <sheetName val="집계표"/>
      <sheetName val="우각부보강"/>
      <sheetName val="3련 BOX"/>
      <sheetName val="Macro(차단기)"/>
      <sheetName val="일위_파일"/>
      <sheetName val="이토변실(A3-LINE)"/>
      <sheetName val="규격"/>
      <sheetName val="수종"/>
      <sheetName val="부대tu"/>
      <sheetName val="연결임시"/>
      <sheetName val="파일의이용"/>
      <sheetName val="산출금액내역"/>
      <sheetName val="내역서1999.8최종"/>
      <sheetName val="수량산출"/>
      <sheetName val="신표지1"/>
      <sheetName val="당초내역서"/>
      <sheetName val="배수공1"/>
      <sheetName val="토공"/>
      <sheetName val="Sheet1 (2)"/>
      <sheetName val="Sheet17"/>
      <sheetName val="INPUT"/>
      <sheetName val="U-TYPE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3BL공동구 수량"/>
      <sheetName val="H-pile(298x299)"/>
      <sheetName val="H-pile(250x250)"/>
      <sheetName val="단가비교표"/>
      <sheetName val="총괄표"/>
      <sheetName val="기둥(원형)"/>
      <sheetName val="을"/>
      <sheetName val="통합"/>
      <sheetName val="단면가정"/>
      <sheetName val="표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</sheetData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3BL공동구 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ABUT수량-A1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TS단가"/>
      <sheetName val="남부견적"/>
      <sheetName val="남부시중단가"/>
      <sheetName val="입석시중단가"/>
      <sheetName val="인터페이스견적"/>
      <sheetName val="인터페이스부품"/>
      <sheetName val="Sheet2"/>
      <sheetName val="Sheet3"/>
      <sheetName val="통합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외공문"/>
      <sheetName val="표지"/>
      <sheetName val="변경사유"/>
      <sheetName val="집계표"/>
      <sheetName val="설계서"/>
      <sheetName val="단가1"/>
      <sheetName val="단가2"/>
      <sheetName val="터널BASIC"/>
      <sheetName val="유동표(당초)"/>
      <sheetName val="유동표(변경)"/>
      <sheetName val="당초내역서"/>
      <sheetName val="변경내역서"/>
      <sheetName val="NATM-2(상)"/>
      <sheetName val="NATM-3(상)"/>
      <sheetName val="NATM-4(상)"/>
      <sheetName val="NATM-5(상)"/>
      <sheetName val="NATM-6(상)"/>
      <sheetName val="S-2(상)"/>
      <sheetName val="NATM-2(하)"/>
      <sheetName val="NATM-3(하)"/>
      <sheetName val="NATM-4(하)"/>
      <sheetName val="NATM-5(하)"/>
      <sheetName val="NATM-6(하)"/>
      <sheetName val="S-2(하)"/>
      <sheetName val="총연장"/>
      <sheetName val="NATM집계"/>
      <sheetName val="터널총집계"/>
      <sheetName val="CON'C집계"/>
      <sheetName val="CON'C할증"/>
      <sheetName val="골재량"/>
      <sheetName val="골재집계"/>
      <sheetName val="주요자재"/>
      <sheetName val="부대 시멘트"/>
      <sheetName val="부대 철근"/>
      <sheetName val="포장골재집계"/>
      <sheetName val="암유용량"/>
      <sheetName val="유용량 집계"/>
      <sheetName val="유용량(타공구포함)"/>
      <sheetName val="++{변경}++"/>
      <sheetName val="NATM-2(상) (2)"/>
      <sheetName val="NATM-3(상) (2)"/>
      <sheetName val="NATM-4(상) (2)"/>
      <sheetName val="NATM-5(상) (2)"/>
      <sheetName val="NATM-6(상) (2)"/>
      <sheetName val="S-1(상) (2)"/>
      <sheetName val="NATM-2(하) (2)"/>
      <sheetName val="NATM-3(하) (2)"/>
      <sheetName val="NATM-4(하) (2)"/>
      <sheetName val="NATM-5(하) (2)"/>
      <sheetName val="NATM-6(하) (2)"/>
      <sheetName val="S-2(하) (2)"/>
      <sheetName val="총연장 (2)"/>
      <sheetName val="NATM집계 (2)"/>
      <sheetName val="터널총집계 (2)"/>
      <sheetName val="CON'C집계 (2)"/>
      <sheetName val="CON'C할증 (2)"/>
      <sheetName val="골재량 (2)"/>
      <sheetName val="골재집계 (2)"/>
      <sheetName val="주요자재 (2)"/>
      <sheetName val="부대 시멘트 (2)"/>
      <sheetName val="부대 철근 (2)"/>
      <sheetName val="포장골재집계 (2)"/>
      <sheetName val="암유용량 (2)"/>
      <sheetName val="유용량 집계 (2)"/>
      <sheetName val="유용량(타공구포함) (2)"/>
      <sheetName val="Sheet13"/>
      <sheetName val="Sheet14"/>
      <sheetName val="Sheet15"/>
      <sheetName val="Sheet16"/>
      <sheetName val="장비집계"/>
      <sheetName val="ITEM"/>
      <sheetName val="MOTOR"/>
      <sheetName val="3BL공동구 수량"/>
      <sheetName val="계약용량(서포)"/>
      <sheetName val="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우각부보강"/>
      <sheetName val="장비집계"/>
      <sheetName val="IT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도급"/>
      <sheetName val="한일양산"/>
      <sheetName val="A-4"/>
      <sheetName val="ITEM"/>
      <sheetName val="하수급견적대비"/>
      <sheetName val="Cover"/>
      <sheetName val="단위중량"/>
      <sheetName val="일반부표"/>
      <sheetName val="공비대비"/>
      <sheetName val="장비당단가 (1)"/>
      <sheetName val="실행철강하도"/>
      <sheetName val=" 견적서"/>
      <sheetName val="Sheet5"/>
      <sheetName val="환률"/>
      <sheetName val="1.맹암거관련"/>
      <sheetName val="산출근거"/>
      <sheetName val="Dae_Jiju"/>
      <sheetName val="Sikje_ingun"/>
      <sheetName val="TREE_D"/>
      <sheetName val="WORK"/>
      <sheetName val="수목표준대가"/>
      <sheetName val="일위대가목록"/>
      <sheetName val="견적서"/>
      <sheetName val="설계"/>
      <sheetName val="일위"/>
      <sheetName val="시행예산"/>
      <sheetName val="을"/>
      <sheetName val="Site Expenses"/>
      <sheetName val="부대내역"/>
      <sheetName val="Sheet1"/>
      <sheetName val="c_balju"/>
      <sheetName val="Sheet4"/>
      <sheetName val="Y-WORK"/>
      <sheetName val="건축내역"/>
      <sheetName val="입찰안"/>
      <sheetName val="L형옹벽(key)"/>
      <sheetName val="3BL공동구 수량"/>
      <sheetName val="BSD (2)"/>
      <sheetName val="내역"/>
      <sheetName val="동원인원"/>
      <sheetName val="BQ"/>
      <sheetName val="BID"/>
      <sheetName val="산업개발안내서"/>
      <sheetName val="ilch"/>
      <sheetName val="가시설수량"/>
      <sheetName val="단위수량"/>
      <sheetName val="DATA"/>
      <sheetName val="데이타"/>
      <sheetName val="영동(D)"/>
      <sheetName val="토목내역"/>
      <sheetName val="차액보증"/>
      <sheetName val="GAEYO"/>
      <sheetName val="적용률"/>
      <sheetName val="원가계산"/>
      <sheetName val="식재인부"/>
      <sheetName val="공문"/>
      <sheetName val="Proposal"/>
      <sheetName val="IPL_SCHEDULE"/>
      <sheetName val="GTG TR PIT"/>
      <sheetName val="결선list"/>
      <sheetName val="빙장비사양"/>
      <sheetName val="공사비 내역 (가)"/>
      <sheetName val="gyun"/>
      <sheetName val="2F 회의실견적(5_14 일대)"/>
      <sheetName val="9811"/>
      <sheetName val="20관리비율"/>
      <sheetName val="변압기 및 발전기 용량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일위대가"/>
      <sheetName val="기계내역"/>
      <sheetName val="토공사"/>
      <sheetName val="8월현금흐름표"/>
      <sheetName val="MOTOR"/>
      <sheetName val="맨홀수량집계"/>
      <sheetName val="토목"/>
      <sheetName val="PUMP"/>
      <sheetName val="투찰"/>
      <sheetName val="직노"/>
      <sheetName val="공통부대비"/>
      <sheetName val="물량집계(전기)"/>
      <sheetName val="물량집계(계장)"/>
      <sheetName val="Testing"/>
      <sheetName val="CONCRETE"/>
      <sheetName val="단가결정"/>
      <sheetName val="01"/>
      <sheetName val="FAB별"/>
      <sheetName val="당초"/>
      <sheetName val="OCT.FDN"/>
      <sheetName val="감가상각"/>
      <sheetName val="보합"/>
      <sheetName val="TABLE"/>
      <sheetName val="물량산출근거"/>
      <sheetName val="GRDBS"/>
      <sheetName val="ABUT수량-A1"/>
      <sheetName val="품셈TABLE"/>
      <sheetName val="갑지"/>
      <sheetName val="집계표"/>
      <sheetName val="노임단가"/>
      <sheetName val="일반맨홀수량집계"/>
      <sheetName val="소업1교"/>
      <sheetName val="BLOCK(1)"/>
      <sheetName val="J直材4"/>
      <sheetName val="국별인원"/>
      <sheetName val="과천MAIN"/>
      <sheetName val="Customer Databas"/>
      <sheetName val="PRO_DCI"/>
      <sheetName val="INST_DCI"/>
      <sheetName val="HVAC_DCI"/>
      <sheetName val="PIPE_DCI"/>
      <sheetName val="단가"/>
      <sheetName val="시설물일위"/>
      <sheetName val="XL4Poppy"/>
      <sheetName val="PhaDoMong"/>
      <sheetName val="DATA(BAC)"/>
      <sheetName val="CAL"/>
      <sheetName val="SE-611"/>
      <sheetName val="실행(ALT1)"/>
      <sheetName val="수량산출"/>
      <sheetName val="말뚝물량"/>
      <sheetName val="DATE"/>
      <sheetName val="I.설계조건"/>
      <sheetName val="공통가설"/>
      <sheetName val="오산갈곳"/>
      <sheetName val="몰탈재료산출"/>
      <sheetName val="2공구산출내역"/>
      <sheetName val="자재단가비교표"/>
      <sheetName val="말뚝지지력산정"/>
      <sheetName val="TYPE-B 평균H"/>
      <sheetName val="D-3503"/>
      <sheetName val="INPUT"/>
      <sheetName val="공사개요"/>
      <sheetName val="명세서"/>
      <sheetName val="7내역"/>
      <sheetName val="내역서(기계)"/>
      <sheetName val="Studio"/>
      <sheetName val="수목데이타 "/>
      <sheetName val="kimre scrubber"/>
      <sheetName val="단가표"/>
      <sheetName val="FANDBS"/>
      <sheetName val="GRDATA"/>
      <sheetName val="SHAFTDBSE"/>
      <sheetName val="소비자가"/>
      <sheetName val="MATRLDATA"/>
      <sheetName val="원가"/>
      <sheetName val="밸브설치"/>
      <sheetName val="내역서(총)"/>
      <sheetName val="KP1590_E"/>
      <sheetName val="96수출"/>
      <sheetName val="Sheet15"/>
      <sheetName val="1.설계기준"/>
      <sheetName val="현장"/>
      <sheetName val="단가대비표"/>
      <sheetName val="단면치수"/>
      <sheetName val="ATS단가"/>
      <sheetName val="DATA1"/>
      <sheetName val="형틀공사"/>
      <sheetName val="터파기및재료"/>
      <sheetName val="부하LOAD"/>
      <sheetName val="연수동"/>
      <sheetName val="물량표"/>
      <sheetName val="b_balju_cho"/>
      <sheetName val="입찰견적보고서"/>
      <sheetName val="woo(mac)"/>
      <sheetName val="식재품셈"/>
      <sheetName val="견"/>
      <sheetName val="일위대가목차"/>
      <sheetName val="날개벽(좌,우=45도,75도)"/>
      <sheetName val="입력1"/>
      <sheetName val="교각1"/>
      <sheetName val="1을"/>
      <sheetName val="견적집계표"/>
      <sheetName val="FLA"/>
      <sheetName val="원형맨홀수량"/>
      <sheetName val="Sheet2"/>
      <sheetName val="관접합및부설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기별(종합)"/>
      <sheetName val="2.단면가정"/>
      <sheetName val="4.말뚝설계"/>
      <sheetName val="1.설계조건"/>
      <sheetName val="전기일위대가"/>
      <sheetName val="TEL"/>
      <sheetName val="건내용"/>
      <sheetName val="ISBL"/>
      <sheetName val="OSBL"/>
      <sheetName val="INSTR"/>
      <sheetName val="영업소실적"/>
      <sheetName val="남양시작동자105노65기1.3화1.2"/>
      <sheetName val="부표총괄"/>
      <sheetName val="wall"/>
      <sheetName val="Inputs"/>
      <sheetName val="Timing&amp;Esc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수량산출서"/>
      <sheetName val="갑지(추정)"/>
      <sheetName val="Construction"/>
      <sheetName val="SL dau tien"/>
      <sheetName val="Item정리"/>
      <sheetName val="금액집계"/>
      <sheetName val="hvac(제어동)"/>
      <sheetName val="변화치수"/>
      <sheetName val="도급양식"/>
      <sheetName val="BJJIN"/>
      <sheetName val="COPING"/>
      <sheetName val="표지판현황"/>
      <sheetName val="가공비"/>
      <sheetName val="조도계산서 (도서)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Total"/>
      <sheetName val="차량구입"/>
      <sheetName val="TYPE-A"/>
      <sheetName val="설변물량"/>
      <sheetName val="내역1"/>
      <sheetName val="기초일위"/>
      <sheetName val="시설일위"/>
      <sheetName val="조명일위"/>
      <sheetName val="2000년1차"/>
      <sheetName val="전선 및 전선관"/>
      <sheetName val="I一般比"/>
      <sheetName val="N賃率-職"/>
      <sheetName val="전신환매도율"/>
      <sheetName val="골재집계"/>
      <sheetName val="6월실적"/>
      <sheetName val="손익분석"/>
      <sheetName val="1-1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건축내역서"/>
      <sheetName val="연습"/>
      <sheetName val="단면가정"/>
      <sheetName val="IMP(MAIN)"/>
      <sheetName val="IMP (REACTOR)"/>
      <sheetName val="적격점수&lt;300억미만&gt;"/>
      <sheetName val="검사현황"/>
      <sheetName val="full (2)"/>
      <sheetName val="소일위대가코드표"/>
      <sheetName val="산출내역서집계표"/>
      <sheetName val="부대대비"/>
      <sheetName val="냉연집계"/>
      <sheetName val="신우"/>
      <sheetName val="CODE"/>
      <sheetName val="시멘트"/>
      <sheetName val="#REF"/>
      <sheetName val="별표 "/>
      <sheetName val="설산1.나"/>
      <sheetName val="본사S"/>
      <sheetName val="Equipment"/>
      <sheetName val="Piping"/>
      <sheetName val="봉양~조차장간고하개명(신설)"/>
      <sheetName val="단위별 일위대가표"/>
      <sheetName val="정산노무"/>
      <sheetName val="정산재료"/>
      <sheetName val="Baby일위대가"/>
      <sheetName val="7단가"/>
      <sheetName val="월선수금"/>
      <sheetName val="단면(RW1)"/>
      <sheetName val="적용기준"/>
      <sheetName val="첨부파일"/>
      <sheetName val="EUPDAT2"/>
      <sheetName val="Hargamat"/>
      <sheetName val="검색"/>
      <sheetName val="개요"/>
      <sheetName val="Wind Load(3.1) (2)"/>
      <sheetName val="Wind Load(3.2)"/>
      <sheetName val="Wind Load(3.4)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차선도색현황"/>
      <sheetName val="가동비율"/>
      <sheetName val="노원열병합  건축공사기성내역서"/>
      <sheetName val="금액"/>
      <sheetName val="Front"/>
      <sheetName val="SCH"/>
      <sheetName val="CTEMCOST"/>
      <sheetName val="design data"/>
      <sheetName val="member design"/>
      <sheetName val="횡배위치"/>
      <sheetName val="공종별 집계"/>
      <sheetName val="인제내역"/>
      <sheetName val="Languages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4 LINE"/>
      <sheetName val="7 th"/>
      <sheetName val="DS-최종"/>
      <sheetName val="대비"/>
      <sheetName val="CP-E2 (품셈표)"/>
      <sheetName val="음료실행"/>
      <sheetName val="실행(표지,갑,을)"/>
      <sheetName val="네고율"/>
      <sheetName val="단가디비"/>
      <sheetName val="조명율표"/>
      <sheetName val="CCC"/>
      <sheetName val="TC IN"/>
      <sheetName val="자재단가"/>
      <sheetName val="요율"/>
      <sheetName val="노임"/>
      <sheetName val="자재대"/>
      <sheetName val="비교표"/>
      <sheetName val="골조시행"/>
      <sheetName val="Sheet1 (2)"/>
      <sheetName val="RING WALL"/>
      <sheetName val="식재"/>
      <sheetName val="시설물"/>
      <sheetName val="식재출력용"/>
      <sheetName val="유지관리"/>
      <sheetName val="기계"/>
      <sheetName val="LABTOTAL"/>
      <sheetName val="Data Vol"/>
      <sheetName val="H-PILE수량집계"/>
      <sheetName val="C &amp; G RHS"/>
      <sheetName val="공사비예산서(토목분)"/>
      <sheetName val="단가산출서"/>
      <sheetName val="단가산출서 (2)"/>
      <sheetName val="DOGI"/>
      <sheetName val="경비"/>
      <sheetName val="매원개착터널총괄"/>
      <sheetName val="제원.설계조건"/>
      <sheetName val="설계조건"/>
      <sheetName val="안정계산"/>
      <sheetName val="단면검토"/>
      <sheetName val="현황"/>
      <sheetName val="기둥(원형)"/>
      <sheetName val="웅진교-S2"/>
      <sheetName val="화성태안9공구내역(실행)"/>
      <sheetName val="RAHMEN"/>
      <sheetName val="토공계산서(부체도로)"/>
      <sheetName val="A"/>
      <sheetName val="SUMMARY(S)"/>
      <sheetName val="확산동"/>
      <sheetName val=""/>
      <sheetName val="C"/>
      <sheetName val="건축공사"/>
      <sheetName val="토&amp;흙"/>
      <sheetName val="배수통관(좌)"/>
      <sheetName val="1.취수장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간접비(1)"/>
      <sheetName val="뚝토공"/>
      <sheetName val="plan&amp;section of foundation"/>
      <sheetName val="working load at the btm ft."/>
      <sheetName val="stability check"/>
      <sheetName val="design load"/>
      <sheetName val="일위대가목록(1)"/>
      <sheetName val="단가대비표(1)"/>
      <sheetName val="1.우편집중내역서"/>
      <sheetName val="공주-교대(A1)"/>
      <sheetName val="실행내역 "/>
      <sheetName val="대창(함평)"/>
      <sheetName val="대창(장성)"/>
      <sheetName val="대창(함평)-창열"/>
      <sheetName val="sum1 (2)"/>
      <sheetName val="일위집계표"/>
      <sheetName val="조명투자및환수계획"/>
      <sheetName val="제조중간결과"/>
      <sheetName val="내역5"/>
      <sheetName val="목록"/>
      <sheetName val="FACTOR94"/>
      <sheetName val="기성집계"/>
      <sheetName val="도급내역서"/>
      <sheetName val="내역서_x0000__x0000__x0000__x0000__x0000__x0000__x0000__x0000__x0000_ _x0000_띤ͤ_x0000__x0004__x0000__x0000__x0000__x0000__x0000__x0000_눼ͤ_x0000__x0000__x0000__x0000__x0000_"/>
      <sheetName val="이토변실(A3-LINE)"/>
      <sheetName val="계수시트"/>
      <sheetName val="원가계산서"/>
      <sheetName val="인건비 "/>
      <sheetName val="BSD _2_"/>
      <sheetName val="예가표"/>
      <sheetName val="토공산출(주차장)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HORI. VESSEL"/>
      <sheetName val="BQ-Offsite"/>
      <sheetName val="공통가설공사"/>
      <sheetName val="차수"/>
      <sheetName val="SOHAR(2nd)"/>
      <sheetName val="WORK-VOL"/>
      <sheetName val="as boq list up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 HIT-&gt;HMC 견적(390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ABUT수량-A1"/>
      <sheetName val="MO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3련 BOX"/>
      <sheetName val="노임"/>
      <sheetName val="검토"/>
      <sheetName val="제수"/>
      <sheetName val="공기"/>
      <sheetName val="교각1"/>
      <sheetName val="수안보-MBR1"/>
      <sheetName val="우각부보강"/>
      <sheetName val="단면치수"/>
      <sheetName val="중기사용료"/>
      <sheetName val="1.설계조건"/>
      <sheetName val="DATE"/>
      <sheetName val="터널조도"/>
      <sheetName val="2000년1차"/>
      <sheetName val="2000전체분"/>
      <sheetName val="A-4"/>
      <sheetName val="자재단가비교표"/>
      <sheetName val="공사비집계"/>
      <sheetName val="산출근거"/>
      <sheetName val="중사"/>
      <sheetName val="Sheet1 (2)"/>
      <sheetName val="건축내역"/>
      <sheetName val="암거날개벽재료집계"/>
      <sheetName val="FOOTING단면력"/>
      <sheetName val="자재목록"/>
      <sheetName val="INPUT"/>
      <sheetName val="외천교"/>
      <sheetName val="부하(성남)"/>
      <sheetName val="J直材4"/>
      <sheetName val="중산교"/>
      <sheetName val="Sheet1"/>
      <sheetName val="설계"/>
      <sheetName val="입찰안"/>
      <sheetName val="일위대가(계측기설치)"/>
      <sheetName val="접속슬래브"/>
      <sheetName val="기본DATA"/>
      <sheetName val="#REF"/>
      <sheetName val="노임단가"/>
      <sheetName val="Sheet2"/>
      <sheetName val="상행-교대(A1-A2)"/>
      <sheetName val="실행철강하도"/>
      <sheetName val="GAEYO"/>
      <sheetName val="북방3터널"/>
      <sheetName val="MOTOR"/>
      <sheetName val="자재일람"/>
      <sheetName val="견적서"/>
      <sheetName val="8.PILE  (돌출)"/>
      <sheetName val="Sheet17"/>
      <sheetName val="설산1.나"/>
      <sheetName val="본사S"/>
      <sheetName val="기초계산(Pmax)"/>
      <sheetName val="5.모델링"/>
      <sheetName val="1SPAN"/>
      <sheetName val="부하계산서"/>
      <sheetName val="반중력식옹벽"/>
      <sheetName val="ETC"/>
      <sheetName val="대치판정"/>
      <sheetName val="내역"/>
      <sheetName val="터파기및재료"/>
      <sheetName val="일반공사"/>
      <sheetName val="접속도수량집계표"/>
      <sheetName val="준공정산"/>
      <sheetName val="약품공급2"/>
      <sheetName val="상수도토공집계표"/>
      <sheetName val="플랜트 설치"/>
      <sheetName val="방호벽"/>
      <sheetName val="1.설계기준"/>
      <sheetName val="입력"/>
      <sheetName val="용수량(생활용수)"/>
      <sheetName val="조도계산서 (도서)"/>
      <sheetName val="단가산출서"/>
      <sheetName val="직노"/>
      <sheetName val="원형1호맨홀토공수량"/>
      <sheetName val="대조표(0108)"/>
      <sheetName val="자재조사표"/>
      <sheetName val="품셈총괄표"/>
      <sheetName val="시중노임단가"/>
      <sheetName val="일위대가"/>
      <sheetName val="일위대가(1)"/>
      <sheetName val="코드표"/>
      <sheetName val="일위_파일"/>
      <sheetName val="빗물받이(910-510-410)"/>
      <sheetName val="수량산출"/>
      <sheetName val="단면설계"/>
      <sheetName val="안정검토"/>
      <sheetName val="교대(A1)"/>
      <sheetName val="을지"/>
      <sheetName val="보차도경계석"/>
      <sheetName val="4)유동표"/>
      <sheetName val="SLAB&quot;1&quot;"/>
      <sheetName val="9GNG운반"/>
      <sheetName val="guard(mac)"/>
      <sheetName val="1"/>
      <sheetName val="Sheet3"/>
      <sheetName val="suk(mac)"/>
      <sheetName val="ⴭⴭⴭⴭ"/>
      <sheetName val="내역서"/>
      <sheetName val="C"/>
      <sheetName val="식생블럭단위수량"/>
      <sheetName val="설계조건"/>
      <sheetName val="DATA"/>
      <sheetName val="BOX(상시)"/>
      <sheetName val="별표집계"/>
      <sheetName val="위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3련 BO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전체원가"/>
      <sheetName val="내역(건축)"/>
      <sheetName val="내역(기계설비)"/>
      <sheetName val="일위대가목록"/>
      <sheetName val="일위대가(건축)"/>
      <sheetName val="일위대가(기계설비)"/>
      <sheetName val="수량집계표"/>
      <sheetName val="가설"/>
      <sheetName val="토공"/>
      <sheetName val="내부"/>
      <sheetName val="조적"/>
      <sheetName val="외부"/>
      <sheetName val="철골"/>
      <sheetName val="창호"/>
      <sheetName val="골조집계표(본관)"/>
      <sheetName val="골조집계표(정화조)"/>
      <sheetName val="분석표(본관)"/>
      <sheetName val="분석표(정화조)"/>
      <sheetName val="기초"/>
      <sheetName val="기둥"/>
      <sheetName val="보"/>
      <sheetName val="슬라브"/>
      <sheetName val="옹벽"/>
      <sheetName val="계단"/>
      <sheetName val="잡"/>
      <sheetName val="정화조"/>
      <sheetName val="Sheet3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----"/>
      <sheetName val="laroux"/>
      <sheetName val="표지"/>
      <sheetName val="교대철근"/>
      <sheetName val="집계표"/>
      <sheetName val="시점"/>
      <sheetName val="종점"/>
      <sheetName val="임시"/>
      <sheetName val="ⴭⴭⴭⴭ"/>
      <sheetName val="ABUT수량-A1"/>
      <sheetName val="터파기및재료"/>
      <sheetName val="0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ⴭⴭⴭ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합"/>
      <sheetName val="안정검토(온1)"/>
      <sheetName val="기둥(원형)"/>
      <sheetName val="ABUT수량-A1"/>
      <sheetName val="ⴭⴭⴭⴭ"/>
      <sheetName val="가공비"/>
      <sheetName val="내역서"/>
      <sheetName val="옹벽"/>
      <sheetName val="PAC"/>
      <sheetName val="설계조건"/>
      <sheetName val="토공"/>
      <sheetName val="노임단가"/>
      <sheetName val="자재단가"/>
      <sheetName val="교각계산"/>
      <sheetName val="부하(성남)"/>
      <sheetName val="부하계산서"/>
      <sheetName val="DATE"/>
      <sheetName val="철근단면적"/>
      <sheetName val="단가비교표"/>
      <sheetName val="COPING"/>
      <sheetName val="stboxp1"/>
      <sheetName val="Sheet1"/>
      <sheetName val="터널조도"/>
      <sheetName val="설계"/>
      <sheetName val="유기공정"/>
      <sheetName val="갑지"/>
      <sheetName val="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상부단면력"/>
      <sheetName val="사용성검토"/>
      <sheetName val="신축이음"/>
      <sheetName val="배력철근"/>
      <sheetName val="교각계산"/>
      <sheetName val="FOOTING단면력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-A1"/>
      <sheetName val="안정검토(온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FOOTING단면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STORAGE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Cover"/>
      <sheetName val="Index "/>
      <sheetName val="Tot-sum"/>
      <sheetName val="F-Overhead"/>
      <sheetName val="Tot Direct Sum"/>
      <sheetName val="Direct Sum-R"/>
      <sheetName val="Direct Sum-N"/>
      <sheetName val="Cost bd-&quot;A&quot;"/>
      <sheetName val="Cost bd-&quot;B&quot;"/>
      <sheetName val="Fuel Expense"/>
      <sheetName val="MACRO(AT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기둥(원형)"/>
      <sheetName val="PIER2"/>
      <sheetName val="MOTOR"/>
      <sheetName val="Sheet1"/>
      <sheetName val="ABUT수량-A1"/>
      <sheetName val="터널조도"/>
      <sheetName val="H-pile(298x299)"/>
      <sheetName val="H-pile(250x250)"/>
      <sheetName val="설계설명서"/>
      <sheetName val="설계변경내용"/>
      <sheetName val="토목공사(수량증감대비표)"/>
      <sheetName val="1공구(수량증감대비표)"/>
      <sheetName val="단가조견표"/>
      <sheetName val="DATA"/>
      <sheetName val="안정검토(온1)"/>
      <sheetName val="Macro(차단기)"/>
      <sheetName val="3련 BO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리골조"/>
      <sheetName val="토건(소가)"/>
      <sheetName val="COPING"/>
    </sheetNames>
    <definedNames>
      <definedName name="Module1.매크로4"/>
      <definedName name="Module1.매크로5"/>
      <definedName name="Module1.매크로6"/>
      <definedName name="Module1.매크로7"/>
    </definedNames>
    <sheetDataSet>
      <sheetData sheetId="0"/>
      <sheetData sheetId="1"/>
      <sheetData sheetId="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COPING"/>
      <sheetName val="ABUT수량-A1"/>
    </sheetNames>
    <sheetDataSet>
      <sheetData sheetId="0"/>
      <sheetData sheetId="1"/>
      <sheetData sheetId="2">
        <row r="247">
          <cell r="AN247">
            <v>3.6099000000000001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진주방향"/>
      <sheetName val="장비집계"/>
      <sheetName val="수안보-MBR1"/>
      <sheetName val="데이타"/>
      <sheetName val="COPING"/>
      <sheetName val="한강운반비"/>
    </sheetNames>
    <sheetDataSet>
      <sheetData sheetId="0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옹벽"/>
      <sheetName val="통합"/>
      <sheetName val="일위대가목차"/>
      <sheetName val="노임"/>
      <sheetName val="B98P"/>
      <sheetName val="DATE"/>
      <sheetName val="철집"/>
      <sheetName val="PAC(전자기기실)"/>
      <sheetName val="참조자료"/>
      <sheetName val="단가비교표"/>
      <sheetName val="3BL공동구 수량"/>
      <sheetName val="98수문일위"/>
      <sheetName val="종단계산"/>
      <sheetName val="품셈TABLE"/>
      <sheetName val="자재단가비교표"/>
      <sheetName val="시설물기초"/>
      <sheetName val="일위대가"/>
      <sheetName val="건축공사"/>
      <sheetName val="철근단면적"/>
      <sheetName val="내역"/>
      <sheetName val="기둥(원형)"/>
      <sheetName val="오억미만"/>
      <sheetName val="Sheet1"/>
      <sheetName val="수량산출"/>
      <sheetName val="ABUT수량-A1"/>
      <sheetName val="입찰안"/>
      <sheetName val="토목공사일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압계수"/>
      <sheetName val="반중력식옹벽"/>
      <sheetName val="옹벽"/>
      <sheetName val="반중력식(h=4.0m)"/>
      <sheetName val="통합"/>
      <sheetName val="#REF"/>
      <sheetName val="시설물기초"/>
      <sheetName val="상수도토공집계표"/>
      <sheetName val="표지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우수"/>
      <sheetName val="ABUT수량-A1"/>
      <sheetName val="Front"/>
      <sheetName val="wall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E"/>
      <sheetName val="품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콘크리트깨기"/>
      <sheetName val="깨기수량"/>
      <sheetName val="ABUT수량-A1"/>
      <sheetName val="우각부보강"/>
      <sheetName val="#REF"/>
      <sheetName val="교각계산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6PILE  (돌출)"/>
      <sheetName val="tggwan(mac)"/>
      <sheetName val="Macro1"/>
      <sheetName val="우수"/>
      <sheetName val="화재 탐지 설비"/>
      <sheetName val="중산교"/>
      <sheetName val="내역"/>
      <sheetName val="Macro(차단기)"/>
      <sheetName val="기둥(원형)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내역서"/>
      <sheetName val="주요자재집계표"/>
      <sheetName val="표지판규격별집계표"/>
      <sheetName val="표지판설치현황"/>
      <sheetName val="표지판기초수량집계"/>
      <sheetName val="단주식(69.5)표지"/>
      <sheetName val="차선도색총수량집계"/>
      <sheetName val="차선도색단위수량"/>
      <sheetName val="정지선"/>
      <sheetName val="횡단보도"/>
      <sheetName val="차선도색(추가수량)"/>
      <sheetName val="차선도색 (공제수량)"/>
      <sheetName val="데리네이터수량집계표"/>
      <sheetName val="데리네이터설치현황"/>
      <sheetName val="가드레일수량집계표"/>
      <sheetName val="가드레일기초수량집계표"/>
      <sheetName val="가드레일설치현황"/>
      <sheetName val="가드레일기초단위수량"/>
      <sheetName val="갈매기표지판수량집계표"/>
      <sheetName val="갈매기표지판설치현황"/>
      <sheetName val="갈매기표지판단위수량"/>
      <sheetName val="#REF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영광유풍지구2"/>
      <sheetName val="98수문일위"/>
    </sheetNames>
    <sheetDataSet>
      <sheetData sheetId="0"/>
      <sheetData sheetId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상다㎡당 단가"/>
      <sheetName val="토공산출근거"/>
      <sheetName val="블럭물량산출근거"/>
      <sheetName val="토공물량산출근거"/>
      <sheetName val="블럭그리드산출근거"/>
      <sheetName val="총괄수량집계표"/>
      <sheetName val="일위대가표  (2)"/>
      <sheetName val="견적서  (2)"/>
      <sheetName val="시방서"/>
      <sheetName val="구조계산서"/>
      <sheetName val="영문구조계산"/>
      <sheetName val="견적서  (3)"/>
      <sheetName val="견적"/>
      <sheetName val="일위대가"/>
      <sheetName val="단가산출"/>
      <sheetName val="노임단가"/>
      <sheetName val="적용기준"/>
      <sheetName val="장비집계"/>
      <sheetName val="장비단가"/>
      <sheetName val="Sheet2"/>
      <sheetName val="Sheet3"/>
      <sheetName val="가도공"/>
      <sheetName val="단가"/>
      <sheetName val="시설물일위"/>
      <sheetName val="3BL공동구 수량"/>
      <sheetName val="군남내역서"/>
      <sheetName val="일위대가표"/>
      <sheetName val="b_balju_cho"/>
      <sheetName val="참고자료"/>
      <sheetName val="ITEM"/>
      <sheetName val="정부노임단가"/>
      <sheetName val="용산1(해보)"/>
      <sheetName val="자판실행"/>
      <sheetName val="98수문일위"/>
      <sheetName val="토적표"/>
      <sheetName val="설계내역"/>
      <sheetName val="데이타"/>
      <sheetName val="단가목록"/>
      <sheetName val="공사원가계산서"/>
      <sheetName val="인천학익동 동아풍림아파트현장"/>
      <sheetName val="설계기준"/>
      <sheetName val="내역1"/>
      <sheetName val="법면단"/>
      <sheetName val="기본단가표"/>
      <sheetName val="현황산출서"/>
      <sheetName val="내역서"/>
      <sheetName val="안정검토(온1)"/>
      <sheetName val="건축명"/>
      <sheetName val="기계명"/>
      <sheetName val="전기명"/>
      <sheetName val="토목명"/>
      <sheetName val="Macro1"/>
      <sheetName val="IMP(MAIN)"/>
      <sheetName val="IMP (REACTOR)"/>
      <sheetName val="통합"/>
      <sheetName val="옹벽"/>
      <sheetName val="우각부보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가도공"/>
      <sheetName val="총괄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우수공"/>
      <sheetName val="기둥(원형)"/>
      <sheetName val="A"/>
      <sheetName val="공사개요"/>
      <sheetName val="내역1"/>
      <sheetName val="터파기및재료"/>
      <sheetName val="죽전리수량산출서2"/>
      <sheetName val="공통가설(기준안)"/>
      <sheetName val="부속동"/>
      <sheetName val="APT"/>
      <sheetName val="교대시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by일위대가"/>
      <sheetName val="기계내역"/>
      <sheetName val="G.R300경비"/>
    </sheetNames>
    <sheetDataSet>
      <sheetData sheetId="0"/>
      <sheetData sheetId="1"/>
      <sheetData sheetId="2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ABUT수량-A1"/>
      <sheetName val="DATA"/>
      <sheetName val="우수공"/>
      <sheetName val="옹벽"/>
      <sheetName val="표지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전기일위대가"/>
      <sheetName val="SLAB&quot;1&quot;"/>
      <sheetName val="6PILE  (돌출)"/>
      <sheetName val="터파기및재료"/>
      <sheetName val="노임단가"/>
      <sheetName val="진주방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여과지동"/>
      <sheetName val="기초자료"/>
      <sheetName val="집수정(600-700)"/>
      <sheetName val="대가표(품셈)"/>
      <sheetName val="3-2PS"/>
      <sheetName val="내역서"/>
      <sheetName val="터널조도"/>
      <sheetName val="Macro(전기)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기둥(원형)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ABUT수량-A1"/>
      <sheetName val="터파기및재료"/>
      <sheetName val="상 부"/>
      <sheetName val="구조물철거타공정이월"/>
      <sheetName val="약품공급2"/>
      <sheetName val="CAL"/>
      <sheetName val="가도공"/>
      <sheetName val="C3"/>
      <sheetName val="수량산출서"/>
      <sheetName val="CAT_5"/>
      <sheetName val="EQT-ESTN"/>
      <sheetName val="steel data sheet"/>
      <sheetName val="토적표"/>
      <sheetName val="인부신상자료"/>
      <sheetName val="Sheet1"/>
      <sheetName val="공문"/>
      <sheetName val="D-623D"/>
      <sheetName val="P-산#1-1(WOWA1)"/>
    </sheetNames>
    <sheetDataSet>
      <sheetData sheetId="0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DATE"/>
      <sheetName val="상 부"/>
      <sheetName val="6PILE  (돌출)"/>
      <sheetName val="98수문일위"/>
      <sheetName val="단면설계"/>
      <sheetName val="안정검토"/>
      <sheetName val="수안보-MBR1"/>
      <sheetName val="발주내역"/>
      <sheetName val="설계개요"/>
      <sheetName val="단가"/>
      <sheetName val="ABUT수량-A1"/>
      <sheetName val="내역"/>
      <sheetName val="사유서(출)"/>
      <sheetName val="도로구조공사비"/>
      <sheetName val="도로토공공사비"/>
      <sheetName val="여수토공사비"/>
      <sheetName val="한전납입금"/>
      <sheetName val="실행철강하도"/>
      <sheetName val="약품공급2"/>
      <sheetName val="사리부설"/>
      <sheetName val="#REF"/>
      <sheetName val="결과조달"/>
      <sheetName val="계약일반사항"/>
      <sheetName val="집계표"/>
      <sheetName val="제경비요율"/>
      <sheetName val="unit"/>
      <sheetName val="예가표"/>
      <sheetName val="철집"/>
      <sheetName val="입상내역"/>
      <sheetName val="Sheet1"/>
      <sheetName val="재료값"/>
      <sheetName val="내역서"/>
      <sheetName val="수량산출"/>
      <sheetName val="DATA"/>
      <sheetName val="내역표지"/>
      <sheetName val="약품설비"/>
      <sheetName val="자재견적 (대왕) (2)"/>
      <sheetName val="노무비"/>
      <sheetName val="총괄표"/>
      <sheetName val="교각계산"/>
      <sheetName val="VXXXXX"/>
      <sheetName val="산출근거"/>
      <sheetName val="공사비"/>
      <sheetName val="CCTV내역서"/>
      <sheetName val="전차선로 물량표"/>
      <sheetName val="전기"/>
      <sheetName val="계수시트"/>
      <sheetName val="원가계산서"/>
      <sheetName val="(A)내역서"/>
      <sheetName val="8.PILE  (돌출)"/>
      <sheetName val="현장관리비 산출내역"/>
      <sheetName val="수토공단위당"/>
      <sheetName val="부안일위"/>
      <sheetName val="재료비"/>
      <sheetName val="NYS"/>
      <sheetName val="밸브설치"/>
      <sheetName val="공사비총괄표"/>
      <sheetName val="구조물철거타공정이월"/>
      <sheetName val="남양내역"/>
      <sheetName val="횡배수관집현황(2공구)"/>
      <sheetName val="일위대가표"/>
      <sheetName val="설명"/>
      <sheetName val="시공여유율"/>
      <sheetName val="전선 및 전선관"/>
      <sheetName val="98NS-N"/>
      <sheetName val="조경일람"/>
      <sheetName val="단위가격 "/>
      <sheetName val="일위집계표"/>
      <sheetName val="일위대가"/>
      <sheetName val="양수장내역"/>
      <sheetName val="양수장"/>
      <sheetName val="참조"/>
      <sheetName val="공사비집계"/>
      <sheetName val="유림골조"/>
      <sheetName val="가설공사비"/>
      <sheetName val="입찰안"/>
      <sheetName val="찍기"/>
      <sheetName val="P-산#1-1(WOWA1)"/>
      <sheetName val="대치판정"/>
      <sheetName val="품셈(기초)"/>
      <sheetName val="일위대가(가설)"/>
      <sheetName val="중기비"/>
      <sheetName val="설계"/>
      <sheetName val="1단계"/>
      <sheetName val="요율"/>
      <sheetName val="토적"/>
      <sheetName val="공내역"/>
      <sheetName val="PAD TR보호대기초"/>
      <sheetName val="가로등기초"/>
      <sheetName val="HANDHOLE(2)"/>
      <sheetName val="일위대가(계측기설치)"/>
      <sheetName val="1.동력공사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2"/>
      <sheetName val="자재단가비교표"/>
      <sheetName val="매립"/>
      <sheetName val="MACRO(MCC)"/>
      <sheetName val="Sheet1 (2)"/>
      <sheetName val="년도별"/>
      <sheetName val="단면 (2)"/>
      <sheetName val="총괄내역서"/>
      <sheetName val="조명시설"/>
      <sheetName val="제출내역 (2)"/>
      <sheetName val="금액내역서"/>
      <sheetName val="건              축"/>
      <sheetName val="1호맨홀토공"/>
      <sheetName val="전기혼잡제경비(45)"/>
      <sheetName val="설계조건"/>
      <sheetName val="안정계산"/>
      <sheetName val="단면검토"/>
      <sheetName val="가공비"/>
      <sheetName val="일위"/>
      <sheetName val="관급수량총"/>
      <sheetName val="원가계산서(집계)"/>
      <sheetName val="날개벽"/>
      <sheetName val="PIPE내역_FCN_"/>
      <sheetName val="공장유"/>
      <sheetName val="SG"/>
      <sheetName val="날개벽(시점좌측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배수내역"/>
      <sheetName val="BID"/>
      <sheetName val="터파기및재료"/>
      <sheetName val="샌딩 에폭시 도장"/>
      <sheetName val="스텐문틀설치"/>
      <sheetName val="일반문틀 설치"/>
      <sheetName val="갑지"/>
      <sheetName val="설치중량_"/>
      <sheetName val="수문일위_"/>
      <sheetName val="계산근거"/>
      <sheetName val="청하배수"/>
      <sheetName val="작업일보"/>
      <sheetName val="표준계약서"/>
      <sheetName val="1.토공"/>
      <sheetName val="고창방향"/>
      <sheetName val="일위대가(목록)"/>
      <sheetName val="자원리스트"/>
      <sheetName val="조건표"/>
      <sheetName val="공사비예산서(토목분)"/>
      <sheetName val="대비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TARGET"/>
      <sheetName val="Macro1"/>
      <sheetName val="입력단가"/>
      <sheetName val="200"/>
      <sheetName val="시행후면적"/>
      <sheetName val="수지예산"/>
      <sheetName val="일위대가목차"/>
      <sheetName val="1.설계조건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참조자료"/>
      <sheetName val="원가계산서 "/>
      <sheetName val="고용보험료"/>
      <sheetName val="예산내역서"/>
      <sheetName val="9509"/>
      <sheetName val="96보완계획7.12"/>
      <sheetName val="업무처리전"/>
      <sheetName val="설계내역서"/>
      <sheetName val="INPUT"/>
      <sheetName val="문학간접"/>
      <sheetName val="건축"/>
      <sheetName val="건축-물가변동"/>
      <sheetName val="주beam"/>
      <sheetName val="석탄2.3물량"/>
      <sheetName val="수문일위(2012)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토공총괄표"/>
      <sheetName val="TYPE-A"/>
      <sheetName val="반중력식옹벽"/>
      <sheetName val="당초명세(평)"/>
      <sheetName val="단가산출"/>
      <sheetName val="설계명세서"/>
      <sheetName val="예산명세서"/>
      <sheetName val="자료입력"/>
      <sheetName val="교각1"/>
      <sheetName val="CODE"/>
      <sheetName val="COPING"/>
      <sheetName val="기초공"/>
      <sheetName val="기둥(원형)"/>
      <sheetName val="M-EQPT-Z"/>
      <sheetName val="실행예산(97.12.17)"/>
      <sheetName val="집계표(육상)"/>
      <sheetName val="원형1호맨홀토공수량"/>
      <sheetName val="지장물C"/>
      <sheetName val="계화배수"/>
      <sheetName val="TOWER 12TON"/>
      <sheetName val="TOWER 10TON"/>
      <sheetName val="1TL종점(1)"/>
      <sheetName val="호안블럭단가"/>
      <sheetName val="TOTAL3"/>
      <sheetName val="1NYS(당)"/>
      <sheetName val="자재견적_(대왕)_(2)"/>
      <sheetName val="공문"/>
      <sheetName val="부표총괄"/>
      <sheetName val="단가산출내역(노임부분수정)"/>
      <sheetName val="내역서1"/>
      <sheetName val="차액보증"/>
      <sheetName val="현산지구200420"/>
      <sheetName val="단위수량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48일위(기존)"/>
      <sheetName val="CAT_5"/>
      <sheetName val="Y-WORK"/>
      <sheetName val="COPING-1"/>
      <sheetName val="역T형교대-2수량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기기리스트"/>
      <sheetName val="건축내역서"/>
      <sheetName val="설비내역서"/>
      <sheetName val="전기내역서"/>
      <sheetName val="유입량"/>
      <sheetName val=" 냉각수펌프"/>
      <sheetName val="가도공"/>
      <sheetName val="분전함신설"/>
      <sheetName val="접지1종"/>
      <sheetName val="기존구조물철거집계계표"/>
      <sheetName val="INPUT(덕도방향-시점)"/>
      <sheetName val="장문교(대전)"/>
      <sheetName val="주재료비"/>
      <sheetName val="1.설계기준"/>
      <sheetName val="MOTOR"/>
      <sheetName val="단가일람"/>
      <sheetName val="Sheet4"/>
      <sheetName val="갑지(추정)"/>
      <sheetName val="철근단면적"/>
      <sheetName val="DATA1"/>
      <sheetName val="전기일위대가"/>
      <sheetName val="A(Rev.3)"/>
      <sheetName val="Macro"/>
      <sheetName val="Taux"/>
      <sheetName val="포장물량집계"/>
      <sheetName val="경비2내역"/>
      <sheetName val="국내"/>
      <sheetName val="아파트 "/>
      <sheetName val="입력시트"/>
      <sheetName val="수량이동"/>
      <sheetName val="공사비증감"/>
      <sheetName val="공통비총괄표"/>
      <sheetName val="공통부대비"/>
      <sheetName val="총괄내역"/>
      <sheetName val="제진기"/>
      <sheetName val="수지예산서(세부) (2)"/>
      <sheetName val="견적"/>
      <sheetName val="충돌 내용"/>
      <sheetName val="계화총괄"/>
      <sheetName val="계화배수(3대)"/>
      <sheetName val="공통"/>
      <sheetName val="재개발"/>
      <sheetName val="토총괄 (2)"/>
      <sheetName val="음봉방향"/>
      <sheetName val="D-623D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기계경비일람"/>
      <sheetName val="각형맨홀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기자재비"/>
      <sheetName val="EP0618"/>
      <sheetName val="1-1"/>
      <sheetName val="준검 내역서"/>
      <sheetName val="strut type"/>
      <sheetName val="간접비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단위수량산출"/>
      <sheetName val="수량산출"/>
      <sheetName val="DATE"/>
      <sheetName val="Sheet1"/>
      <sheetName val="Sheet2"/>
      <sheetName val="Sheet3"/>
      <sheetName val="금액내역서"/>
    </sheetNames>
    <sheetDataSet>
      <sheetData sheetId="0">
        <row r="4">
          <cell r="B4">
            <v>0.5</v>
          </cell>
        </row>
        <row r="5">
          <cell r="B5">
            <v>1.8</v>
          </cell>
        </row>
        <row r="10">
          <cell r="B10">
            <v>1.58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공구내역서(1)"/>
      <sheetName val="INPUT"/>
    </sheetNames>
    <sheetDataSet>
      <sheetData sheetId="0"/>
      <sheetData sheetId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서류준비"/>
      <sheetName val="기본자료입력"/>
      <sheetName val="견적서작성"/>
      <sheetName val="견적서봉투"/>
      <sheetName val="견적서표지"/>
      <sheetName val="견적일위대가표(2001하)"/>
      <sheetName val="견적내역서"/>
      <sheetName val="견적내역서표지"/>
      <sheetName val="설계예산서"/>
      <sheetName val="도급내역서"/>
      <sheetName val="내역일위대가표(2001하)"/>
      <sheetName val="도급내역서표지"/>
      <sheetName val="원가계산서"/>
      <sheetName val="공사예정공정표"/>
      <sheetName val="공사원가계산서"/>
      <sheetName val="표준계약서"/>
      <sheetName val="사용인감신고서"/>
      <sheetName val="착공신고서"/>
      <sheetName val="준공신고서"/>
      <sheetName val="사진대지"/>
      <sheetName val="일용노임단가2001하"/>
      <sheetName val="참조자료"/>
      <sheetName val="한글숫자변환"/>
      <sheetName val="1공구내역서(1)"/>
      <sheetName val="공구원가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3">
          <cell r="A3" t="str">
            <v>가스</v>
          </cell>
        </row>
        <row r="4">
          <cell r="A4" t="str">
            <v>건물내설비</v>
          </cell>
        </row>
        <row r="5">
          <cell r="A5" t="str">
            <v>건축물조립</v>
          </cell>
        </row>
        <row r="6">
          <cell r="A6" t="str">
            <v>공기조화</v>
          </cell>
        </row>
        <row r="7">
          <cell r="A7" t="str">
            <v>공동구</v>
          </cell>
        </row>
        <row r="8">
          <cell r="A8" t="str">
            <v>관개수로</v>
          </cell>
        </row>
        <row r="9">
          <cell r="A9" t="str">
            <v>급배수</v>
          </cell>
        </row>
        <row r="10">
          <cell r="A10" t="str">
            <v>기타 토목공사</v>
          </cell>
        </row>
        <row r="11">
          <cell r="A11" t="str">
            <v>냉난방</v>
          </cell>
        </row>
        <row r="12">
          <cell r="A12" t="str">
            <v>도로</v>
          </cell>
        </row>
        <row r="13">
          <cell r="A13" t="str">
            <v>도장</v>
          </cell>
        </row>
        <row r="14">
          <cell r="A14" t="str">
            <v>매립</v>
          </cell>
        </row>
        <row r="15">
          <cell r="A15" t="str">
            <v>미장</v>
          </cell>
        </row>
        <row r="16">
          <cell r="A16" t="str">
            <v>방수</v>
          </cell>
        </row>
        <row r="17">
          <cell r="A17" t="str">
            <v>배연설비</v>
          </cell>
        </row>
        <row r="18">
          <cell r="A18" t="str">
            <v>보링</v>
          </cell>
        </row>
        <row r="19">
          <cell r="A19" t="str">
            <v>보일러설치</v>
          </cell>
        </row>
        <row r="20">
          <cell r="A20" t="str">
            <v>부지정리</v>
          </cell>
        </row>
        <row r="21">
          <cell r="A21" t="str">
            <v>비계구조물해체</v>
          </cell>
        </row>
        <row r="22">
          <cell r="A22" t="str">
            <v>상수도(1)</v>
          </cell>
        </row>
        <row r="23">
          <cell r="A23" t="str">
            <v>상수도(2)</v>
          </cell>
        </row>
        <row r="24">
          <cell r="A24" t="str">
            <v>상하수도</v>
          </cell>
        </row>
        <row r="25">
          <cell r="A25" t="str">
            <v>석공</v>
          </cell>
        </row>
        <row r="26">
          <cell r="A26" t="str">
            <v>승강기</v>
          </cell>
        </row>
        <row r="27">
          <cell r="A27" t="str">
            <v>실내의장</v>
          </cell>
        </row>
        <row r="28">
          <cell r="A28" t="str">
            <v>온실설치</v>
          </cell>
        </row>
        <row r="29">
          <cell r="A29" t="str">
            <v>인양기기설비</v>
          </cell>
        </row>
        <row r="30">
          <cell r="A30" t="str">
            <v>자동제어</v>
          </cell>
        </row>
        <row r="31">
          <cell r="A31" t="str">
            <v>조경</v>
          </cell>
        </row>
        <row r="32">
          <cell r="A32" t="str">
            <v>조적</v>
          </cell>
        </row>
        <row r="33">
          <cell r="A33" t="str">
            <v>지붕</v>
          </cell>
        </row>
        <row r="34">
          <cell r="A34" t="str">
            <v>지하수개발</v>
          </cell>
        </row>
        <row r="35">
          <cell r="A35" t="str">
            <v>지하저수조</v>
          </cell>
        </row>
        <row r="36">
          <cell r="A36" t="str">
            <v xml:space="preserve">창호 </v>
          </cell>
        </row>
        <row r="37">
          <cell r="A37" t="str">
            <v>철근콘크리트</v>
          </cell>
        </row>
        <row r="38">
          <cell r="A38" t="str">
            <v>철도(1)</v>
          </cell>
        </row>
        <row r="39">
          <cell r="A39" t="str">
            <v>철도(2)</v>
          </cell>
        </row>
        <row r="40">
          <cell r="A40" t="str">
            <v>철물</v>
          </cell>
        </row>
        <row r="41">
          <cell r="A41" t="str">
            <v>타일</v>
          </cell>
        </row>
        <row r="42">
          <cell r="A42" t="str">
            <v>토공</v>
          </cell>
        </row>
        <row r="43">
          <cell r="A43" t="str">
            <v>판금</v>
          </cell>
        </row>
        <row r="44">
          <cell r="A44" t="str">
            <v>포장</v>
          </cell>
        </row>
        <row r="45">
          <cell r="A45" t="str">
            <v>하수도(1)</v>
          </cell>
        </row>
        <row r="46">
          <cell r="A46" t="str">
            <v>하수도(2)</v>
          </cell>
        </row>
        <row r="47">
          <cell r="A47" t="str">
            <v>환기</v>
          </cell>
        </row>
      </sheetData>
      <sheetData sheetId="22"/>
      <sheetData sheetId="23"/>
      <sheetData sheetId="24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참조자료"/>
    </sheetNames>
    <sheetDataSet>
      <sheetData sheetId="0"/>
      <sheetData sheetId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간지"/>
      <sheetName val="공사비예산서"/>
      <sheetName val="집계표 "/>
      <sheetName val="집계표"/>
      <sheetName val="내역서"/>
      <sheetName val="일위대가목록"/>
      <sheetName val="일위대가"/>
      <sheetName val="단가대비표"/>
      <sheetName val="노무,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적용단가"/>
      <sheetName val="증.감내역"/>
      <sheetName val="2차변경"/>
      <sheetName val="1차변경"/>
      <sheetName val="노동교착"/>
      <sheetName val="변경대비"/>
      <sheetName val="터파기및재료"/>
      <sheetName val="데이타"/>
      <sheetName val="식재인부"/>
      <sheetName val="노무,재료"/>
      <sheetName val="DATA1"/>
    </sheetNames>
    <sheetDataSet>
      <sheetData sheetId="0"/>
      <sheetData sheetId="1"/>
      <sheetData sheetId="2">
        <row r="6">
          <cell r="F6">
            <v>0</v>
          </cell>
        </row>
        <row r="8">
          <cell r="F8">
            <v>185678084</v>
          </cell>
        </row>
        <row r="12">
          <cell r="F12">
            <v>13268732</v>
          </cell>
        </row>
        <row r="14">
          <cell r="F14">
            <v>1964643</v>
          </cell>
        </row>
        <row r="16">
          <cell r="F16">
            <v>220420533</v>
          </cell>
        </row>
        <row r="18">
          <cell r="F18">
            <v>21590190</v>
          </cell>
        </row>
        <row r="20">
          <cell r="F20">
            <v>5098369</v>
          </cell>
        </row>
        <row r="22">
          <cell r="F22">
            <v>11495898</v>
          </cell>
        </row>
        <row r="24">
          <cell r="F24">
            <v>6199834.7999999998</v>
          </cell>
        </row>
        <row r="26">
          <cell r="F26">
            <v>264804824</v>
          </cell>
        </row>
        <row r="28">
          <cell r="F28">
            <v>15888289</v>
          </cell>
        </row>
        <row r="30">
          <cell r="F30">
            <v>280693113</v>
          </cell>
        </row>
        <row r="32">
          <cell r="F32">
            <v>29532342</v>
          </cell>
        </row>
        <row r="34">
          <cell r="F34">
            <v>1665000</v>
          </cell>
        </row>
        <row r="36">
          <cell r="F36">
            <v>311890455</v>
          </cell>
        </row>
        <row r="38">
          <cell r="F38">
            <v>31189045</v>
          </cell>
        </row>
        <row r="40">
          <cell r="F40">
            <v>343079500</v>
          </cell>
        </row>
        <row r="42">
          <cell r="F42">
            <v>111400000</v>
          </cell>
        </row>
        <row r="44">
          <cell r="F44">
            <v>1145500</v>
          </cell>
        </row>
        <row r="46">
          <cell r="F46">
            <v>455625000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집계"/>
      <sheetName val="자재산출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2차변경"/>
      <sheetName val="일반수량"/>
      <sheetName val="식재"/>
      <sheetName val="시설물"/>
      <sheetName val="식재출력용"/>
      <sheetName val="유지관리"/>
      <sheetName val="단가"/>
    </sheetNames>
    <sheetDataSet>
      <sheetData sheetId="0">
        <row r="9">
          <cell r="R9">
            <v>0.26</v>
          </cell>
        </row>
        <row r="20">
          <cell r="R20">
            <v>1.8</v>
          </cell>
        </row>
        <row r="37">
          <cell r="R37">
            <v>1</v>
          </cell>
        </row>
        <row r="39">
          <cell r="R39">
            <v>2</v>
          </cell>
        </row>
        <row r="47">
          <cell r="R47">
            <v>8.64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호안공수량집계"/>
      <sheetName val="토공집계"/>
      <sheetName val="토적표"/>
      <sheetName val="시멘골재"/>
      <sheetName val="자재총괄"/>
      <sheetName val="수량집계표"/>
      <sheetName val="부체도로토적표"/>
      <sheetName val="1통구체"/>
      <sheetName val="1통유입날개"/>
      <sheetName val="옹벽터파기수량"/>
      <sheetName val="1통유입날토공"/>
      <sheetName val="1통유출날개"/>
      <sheetName val="도수로"/>
      <sheetName val="1배수관"/>
      <sheetName val="구조물공집계"/>
      <sheetName val="옹벽공수량집계"/>
      <sheetName val="1통수집"/>
      <sheetName val="역T형집계"/>
      <sheetName val="옹벽명세"/>
      <sheetName val="역T형단량(5.0)"/>
      <sheetName val="Sheet2"/>
      <sheetName val="Sheet3"/>
      <sheetName val="구조물철거"/>
      <sheetName val="구조물철거명세"/>
      <sheetName val="석축헐기"/>
      <sheetName val="날개벽"/>
      <sheetName val="계단"/>
      <sheetName val="돌망태"/>
      <sheetName val="암거"/>
      <sheetName val="#REF"/>
      <sheetName val="자재집계표"/>
      <sheetName val="습지수량집계표"/>
      <sheetName val="구조물공수집"/>
      <sheetName val="관리도로수집"/>
      <sheetName val="관리도로단수(1)"/>
      <sheetName val="관리도로단수(2)"/>
      <sheetName val="수로제방단수(1)"/>
      <sheetName val="습지관찰지수량산출"/>
      <sheetName val="조류관찰지수량산출"/>
      <sheetName val="침강지및 관리도로수량집계"/>
      <sheetName val="침강지A및 관리도로"/>
      <sheetName val="침강지B및 관리도로"/>
      <sheetName val="산화지 수량집계"/>
      <sheetName val="산화지 수량산출"/>
      <sheetName val="무토양인공수집"/>
      <sheetName val="무토양인공수산"/>
      <sheetName val="무토양인공토공"/>
      <sheetName val="연결관수량집계"/>
      <sheetName val="취수구~침강지 A 수량집계"/>
      <sheetName val="취수구~침강지A 연결관 수량산출(1)"/>
      <sheetName val="취수구~침강지A 연결관 수량산출(2)"/>
      <sheetName val="취수구~무토양 수량집계표"/>
      <sheetName val="취수구~무토양 수량산출"/>
      <sheetName val="취수구~갈대지 수량집계표"/>
      <sheetName val="취수구~갈대지 연결관 수량산출"/>
      <sheetName val="취수구~침강지B 수량집계표"/>
      <sheetName val="취수구~침강지B 수량산출"/>
      <sheetName val="취수관수량집계"/>
      <sheetName val="취수관 수량산출"/>
      <sheetName val="날개벽수집"/>
      <sheetName val="날개벽단위수량산출"/>
      <sheetName val="취수보수집"/>
      <sheetName val="취수보1수량산출(1)"/>
      <sheetName val="취수보2수량산출(2)"/>
      <sheetName val="취수보3수량산출(3)"/>
      <sheetName val="취수보4수량산출(4)"/>
      <sheetName val="취수보5수량산출(5)"/>
      <sheetName val="취수구수집"/>
      <sheetName val="취수구단수(1)"/>
      <sheetName val="취수구단수 (2)"/>
      <sheetName val="집수정집계"/>
      <sheetName val="집수정단량(1)"/>
      <sheetName val="집수정단량(2)"/>
      <sheetName val="목교수량집계표"/>
      <sheetName val="목교1 수량산출"/>
      <sheetName val="목교2 수량산출"/>
      <sheetName val="목교3 수량산출"/>
      <sheetName val="목교4 수량산출"/>
      <sheetName val="목교5 수량산출"/>
      <sheetName val="조망대수량집계"/>
      <sheetName val="조망대수량산출"/>
      <sheetName val="표지판집계"/>
      <sheetName val="표지판산출"/>
      <sheetName val="설계기준"/>
      <sheetName val="내역1"/>
      <sheetName val="8.석축단위(H=1.5M)"/>
      <sheetName val="역T형교대(말뚝기초)"/>
      <sheetName val="안정검토(온1)"/>
      <sheetName val="수량산출"/>
      <sheetName val="배수공수집"/>
      <sheetName val="노임단가"/>
      <sheetName val="99노임기준"/>
      <sheetName val="단가대비표"/>
      <sheetName val="일위대가"/>
      <sheetName val="대창(함평)"/>
      <sheetName val="대창(장성)"/>
      <sheetName val="대창(함평)-창열"/>
      <sheetName val="SLAB&quot;1&quot;"/>
      <sheetName val="2차변경"/>
      <sheetName val="DATE"/>
      <sheetName val="pier-1"/>
      <sheetName val="데이타"/>
      <sheetName val="식재인부"/>
      <sheetName val="관급자재대"/>
      <sheetName val="말뚝지지력산정"/>
      <sheetName val="PAC"/>
      <sheetName val="H-PILE수량집계"/>
      <sheetName val="정공공사"/>
      <sheetName val="포장공자재집계표"/>
      <sheetName val="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일위대가"/>
      <sheetName val="단가목록표"/>
      <sheetName val="토목"/>
      <sheetName val="배수및구조물공"/>
      <sheetName val="포장공"/>
      <sheetName val="포장공 (2)"/>
      <sheetName val="부대공 (4)"/>
      <sheetName val="부대공"/>
      <sheetName val="목차 (2)"/>
      <sheetName val="1"/>
      <sheetName val="목차"/>
      <sheetName val="노임,재료비"/>
      <sheetName val="집계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9">
          <cell r="J9">
            <v>63607</v>
          </cell>
        </row>
      </sheetData>
      <sheetData sheetId="13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⑴공사설명서"/>
      <sheetName val="⑶예정공정표,동원인원계획표"/>
      <sheetName val="⑻동원인원산출서⑧"/>
      <sheetName val="⑷예산내역서①"/>
      <sheetName val="⑷사석처리비"/>
      <sheetName val="⑹가설호표①"/>
      <sheetName val="⑹토공호표②"/>
      <sheetName val="⑹구조물호표③"/>
      <sheetName val="⑹포설호표④"/>
      <sheetName val="⑹부대호표⑤"/>
      <sheetName val="⑹부대호표⑥"/>
      <sheetName val="⑹기타호표⑦"/>
      <sheetName val="⑸사급자재내역서"/>
      <sheetName val="⑷간접노무비②"/>
      <sheetName val="(현장설명서)"/>
      <sheetName val="(6)토적집계표"/>
      <sheetName val="(7)관로재료집계표"/>
      <sheetName val="(7)작업부산물"/>
      <sheetName val="소운반 (2)"/>
      <sheetName val="(7)인수공재료집계표"/>
      <sheetName val="단가표"/>
    </sheetNames>
    <sheetDataSet>
      <sheetData sheetId="0"/>
      <sheetData sheetId="1"/>
      <sheetData sheetId="2"/>
      <sheetData sheetId="3">
        <row r="206">
          <cell r="L206" t="str">
            <v>28  일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총괄"/>
      <sheetName val="제경비"/>
      <sheetName val="설계변경요약"/>
      <sheetName val="설계총괄 (2)"/>
      <sheetName val="제경비 (2)"/>
      <sheetName val="내역"/>
      <sheetName val="변경설치내역"/>
      <sheetName val="내역 (2)"/>
      <sheetName val="지주제작수량"/>
      <sheetName val="설치내역 (4)"/>
      <sheetName val="설치내역 (3)"/>
      <sheetName val="설치내역 (2)"/>
      <sheetName val="설치내역"/>
      <sheetName val="보조안내표지(1)"/>
      <sheetName val="보조안내표지(2) "/>
      <sheetName val="보조안내표지(3)"/>
      <sheetName val="보조안내표지(4) "/>
      <sheetName val="보조안내표지(5)"/>
      <sheetName val="보조안내표지(6)"/>
      <sheetName val="표지판기본단위단가"/>
      <sheetName val="수량산출서"/>
      <sheetName val="노임"/>
      <sheetName val="자재별단가"/>
      <sheetName val="중기손료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토공"/>
      <sheetName val="노임,재료비"/>
      <sheetName val="단가"/>
      <sheetName val="3연box"/>
      <sheetName val="단 box"/>
      <sheetName val="wall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문"/>
      <sheetName val="설변현황"/>
      <sheetName val="설계내역"/>
      <sheetName val="설계내역 (ES)"/>
      <sheetName val="토공총"/>
      <sheetName val="토공집"/>
      <sheetName val="집계표"/>
      <sheetName val="토적2"/>
      <sheetName val="도자"/>
      <sheetName val="담뿌"/>
      <sheetName val="토적표"/>
      <sheetName val="재집"/>
      <sheetName val="옹집"/>
      <sheetName val="옹수"/>
      <sheetName val="옹높"/>
      <sheetName val="옹축"/>
      <sheetName val="단목"/>
      <sheetName val="단산"/>
      <sheetName val="가집"/>
      <sheetName val="가수"/>
      <sheetName val="Sheet1"/>
      <sheetName val="옹신"/>
      <sheetName val="풍화암"/>
      <sheetName val="벌개1"/>
      <sheetName val="벌개2"/>
      <sheetName val="벌개3"/>
      <sheetName val="구조토"/>
      <sheetName val="우수토"/>
      <sheetName val="법면보호"/>
      <sheetName val="노임"/>
      <sheetName val="노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목"/>
      <sheetName val="설계설명서"/>
      <sheetName val="공정표"/>
      <sheetName val="표지"/>
      <sheetName val="설계예산서총괄"/>
      <sheetName val="설계내역서"/>
      <sheetName val="일위대가표"/>
      <sheetName val="개략공사비"/>
      <sheetName val="기초단가"/>
      <sheetName val="판매시설"/>
      <sheetName val="공사개요"/>
      <sheetName val="CABLE TRA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1">
          <cell r="B11">
            <v>93309</v>
          </cell>
        </row>
        <row r="12">
          <cell r="B12">
            <v>77131</v>
          </cell>
        </row>
        <row r="13">
          <cell r="B13">
            <v>59569</v>
          </cell>
        </row>
        <row r="16">
          <cell r="B16">
            <v>44587</v>
          </cell>
        </row>
      </sheetData>
      <sheetData sheetId="9"/>
      <sheetData sheetId="10"/>
      <sheetData sheetId="11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LD"/>
      <sheetName val="용역비내역-진짜"/>
      <sheetName val="노무"/>
      <sheetName val="설계내역"/>
      <sheetName val="노임,재료비"/>
      <sheetName val="기초단가"/>
      <sheetName val="장비집계"/>
      <sheetName val="일위대가 "/>
      <sheetName val="원가"/>
      <sheetName val="기계경비산출기준"/>
      <sheetName val="설계명세서"/>
      <sheetName val="11-2.아파트내역"/>
      <sheetName val="조명시설"/>
      <sheetName val="전등설비"/>
      <sheetName val="원가data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조건"/>
      <sheetName val="상호참고자료"/>
      <sheetName val="공사기본내용입력"/>
      <sheetName val="하자보증자료"/>
      <sheetName val="기술자자료입력"/>
      <sheetName val="목차"/>
      <sheetName val="연기"/>
      <sheetName val="공정표"/>
      <sheetName val="자료"/>
      <sheetName val="일위대가표"/>
      <sheetName val="내역"/>
      <sheetName val="실행_ALT1_"/>
      <sheetName val="내역서"/>
      <sheetName val="전기"/>
      <sheetName val="단가(1)"/>
      <sheetName val="관련자료입력"/>
      <sheetName val="장비일위대가2002상"/>
      <sheetName val="투자비"/>
      <sheetName val="조성원가DATA"/>
      <sheetName val="사업비"/>
      <sheetName val="종배수관면벽신"/>
      <sheetName val="적용단위길이"/>
      <sheetName val="일위산출"/>
      <sheetName val="토목검측서"/>
      <sheetName val="밸브설치"/>
      <sheetName val="1-4-2.관(약)"/>
      <sheetName val="토사(PE)"/>
      <sheetName val="일위대가"/>
      <sheetName val="약품설비"/>
      <sheetName val="Sheet1"/>
      <sheetName val="Y-WORK"/>
      <sheetName val="계정"/>
      <sheetName val="설계총괄표"/>
      <sheetName val="101동"/>
      <sheetName val="단가대비표"/>
      <sheetName val="회계코드"/>
      <sheetName val="총무부"/>
      <sheetName val="정산"/>
      <sheetName val="청구분"/>
      <sheetName val="경리부"/>
      <sheetName val="공사코드"/>
      <sheetName val="관리부"/>
      <sheetName val="총괄내역서"/>
      <sheetName val="Sheet1 (2)"/>
      <sheetName val="단가목록"/>
      <sheetName val="제잡비"/>
      <sheetName val="99노임단가"/>
      <sheetName val="#REF"/>
      <sheetName val="2003상반기노임기준"/>
      <sheetName val="공사비"/>
      <sheetName val="지급자재"/>
      <sheetName val="VST재료산출"/>
      <sheetName val="직접인건비"/>
      <sheetName val="내역서(총괄)"/>
      <sheetName val="요약&amp;결과"/>
      <sheetName val="예산서"/>
      <sheetName val="일위-1"/>
      <sheetName val="일위-2"/>
      <sheetName val="일위-3"/>
      <sheetName val="일위-4"/>
      <sheetName val="일위-5"/>
      <sheetName val="금액내역서"/>
      <sheetName val="을지"/>
      <sheetName val="원가계산하도"/>
      <sheetName val="수량산출"/>
      <sheetName val="데이타"/>
      <sheetName val="식재인부"/>
      <sheetName val="쌍송교"/>
      <sheetName val="재집"/>
      <sheetName val="직재"/>
      <sheetName val="빙장비사양"/>
      <sheetName val="장비사양"/>
      <sheetName val="개별직종노임단가(2005.1)"/>
      <sheetName val="원가계산서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  <sheetName val="기초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>
        <row r="79">
          <cell r="C79">
            <v>1094</v>
          </cell>
        </row>
        <row r="80">
          <cell r="C80">
            <v>8126</v>
          </cell>
        </row>
        <row r="81">
          <cell r="C81">
            <v>20643</v>
          </cell>
        </row>
        <row r="82">
          <cell r="C82">
            <v>4658.03</v>
          </cell>
        </row>
        <row r="83">
          <cell r="C83">
            <v>7599.49</v>
          </cell>
        </row>
        <row r="84">
          <cell r="C84">
            <v>301.7</v>
          </cell>
        </row>
        <row r="85">
          <cell r="C85">
            <v>186.1</v>
          </cell>
        </row>
        <row r="86">
          <cell r="C86">
            <v>8126</v>
          </cell>
        </row>
      </sheetData>
      <sheetData sheetId="20"/>
      <sheetData sheetId="21"/>
      <sheetData sheetId="22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공구원가계산"/>
      <sheetName val="2공구산출내역"/>
      <sheetName val="데이타"/>
    </sheetNames>
    <sheetDataSet>
      <sheetData sheetId="0"/>
      <sheetData sheetId="1"/>
      <sheetData sheetId="2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노임단가"/>
      <sheetName val="단가산출"/>
      <sheetName val="산출(소방)"/>
      <sheetName val="소방내역서"/>
      <sheetName val="소방내역서집계"/>
      <sheetName val="소방원가"/>
      <sheetName val="통신대가"/>
      <sheetName val="통신일위목록"/>
      <sheetName val="산출 (통신)"/>
      <sheetName val="통신내역서 "/>
      <sheetName val="통신내역서집계"/>
      <sheetName val="통신원가"/>
      <sheetName val="전기대가"/>
      <sheetName val="전기일위목록"/>
      <sheetName val="산출(전기)"/>
      <sheetName val="전기내역서"/>
      <sheetName val="전기내역서집계"/>
      <sheetName val="전기원가"/>
      <sheetName val="총갑지"/>
      <sheetName val="총괄내역서집계"/>
      <sheetName val="총괄원가"/>
      <sheetName val="평당공사비"/>
      <sheetName val="A 견적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2)"/>
      <sheetName val="갑지"/>
      <sheetName val="을지"/>
      <sheetName val="을지 (2)"/>
      <sheetName val="작성"/>
      <sheetName val="계산서"/>
      <sheetName val="거래명세서"/>
      <sheetName val="계산서인쇄(문자열)"/>
      <sheetName val="관접합및부설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현장관리비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DATE"/>
      <sheetName val="개요"/>
      <sheetName val="현장관리"/>
      <sheetName val="원가"/>
      <sheetName val="현장경상비"/>
      <sheetName val="갑지(추정)"/>
      <sheetName val="갑지1"/>
      <sheetName val="샤워실위생"/>
      <sheetName val="데이타"/>
      <sheetName val="식재인부"/>
      <sheetName val="중기사용료"/>
      <sheetName val="일위대가표"/>
      <sheetName val="노임이"/>
      <sheetName val="작성"/>
      <sheetName val="실행예산-변경분"/>
      <sheetName val="시멘트"/>
      <sheetName val="견적의뢰"/>
      <sheetName val="집계표"/>
      <sheetName val="동원인원"/>
      <sheetName val="Total"/>
      <sheetName val="입찰견적보고서"/>
      <sheetName val="금액"/>
      <sheetName val="판매시설"/>
      <sheetName val="평가데이터"/>
      <sheetName val="프랜트면허"/>
      <sheetName val="토목주소"/>
      <sheetName val="협력업체"/>
      <sheetName val=" 갑  지 "/>
      <sheetName val="#REF"/>
      <sheetName val="요율"/>
      <sheetName val="조직도"/>
      <sheetName val="공정표"/>
      <sheetName val="수량집계"/>
      <sheetName val="계DATA"/>
      <sheetName val="실DATA "/>
      <sheetName val="건축직영"/>
      <sheetName val="노임단가"/>
      <sheetName val="산업"/>
      <sheetName val="음료실행"/>
      <sheetName val="지수980731이후"/>
      <sheetName val="내역서(1)"/>
      <sheetName val="내역표지"/>
      <sheetName val="설계서(7)"/>
      <sheetName val="소비자가"/>
      <sheetName val="예가표"/>
      <sheetName val="조내역"/>
      <sheetName val="코스모공장 (어음)"/>
      <sheetName val="조건"/>
      <sheetName val="실행"/>
      <sheetName val="인제내역"/>
      <sheetName val="총괄"/>
      <sheetName val="공문"/>
      <sheetName val="공구"/>
      <sheetName val="총괄내역서"/>
      <sheetName val="갑지"/>
      <sheetName val="건축내역서"/>
      <sheetName val="실DATA_"/>
      <sheetName val="을"/>
      <sheetName val="GAEYO"/>
      <sheetName val="주식"/>
      <sheetName val="참조"/>
      <sheetName val="A 견적"/>
      <sheetName val="경산"/>
      <sheetName val="원가계산서(거목)"/>
      <sheetName val="원가계산서(다숲)"/>
      <sheetName val="원가계산서(법정외주)"/>
      <sheetName val="수량산출"/>
      <sheetName val="내역서"/>
      <sheetName val="공사개요"/>
      <sheetName val="실행(ALT1)"/>
      <sheetName val="내역서2안"/>
      <sheetName val="_갑__지_"/>
      <sheetName val="환경기계공정표 (3)"/>
      <sheetName val="아파트"/>
      <sheetName val="목차"/>
      <sheetName val="값"/>
      <sheetName val="건축공사실행"/>
      <sheetName val="내역"/>
      <sheetName val="FAB별"/>
      <sheetName val="변수값"/>
      <sheetName val="중기상차"/>
      <sheetName val="재료"/>
      <sheetName val="AS복구"/>
      <sheetName val="중기터파기"/>
      <sheetName val="전등설비"/>
      <sheetName val="시설물일위"/>
      <sheetName val="가설공사"/>
      <sheetName val="단가결정"/>
      <sheetName val="내역아"/>
      <sheetName val="울타리"/>
      <sheetName val="계약내역(2)"/>
      <sheetName val="일위대가목록"/>
      <sheetName val="관접합및부설"/>
      <sheetName val="단가"/>
      <sheetName val="조명시설"/>
      <sheetName val="원가data"/>
      <sheetName val="COVER"/>
      <sheetName val="SAM"/>
      <sheetName val="인사자료총집계"/>
      <sheetName val="기초단가"/>
      <sheetName val="Sheet5"/>
      <sheetName val="납부서"/>
      <sheetName val="사급자재"/>
      <sheetName val="SPEC"/>
      <sheetName val="원가계산서"/>
      <sheetName val="견적"/>
      <sheetName val="수량-양식"/>
      <sheetName val="단가 (2)"/>
      <sheetName val="단중표"/>
      <sheetName val="CTEMCOST"/>
      <sheetName val="설계명세서"/>
      <sheetName val="Sheet1"/>
      <sheetName val="카펫타일"/>
      <sheetName val="6호기"/>
      <sheetName val="기안"/>
      <sheetName val="금액내역서"/>
      <sheetName val="투찰내역서"/>
      <sheetName val="본실행경비"/>
      <sheetName val="원가계산"/>
      <sheetName val="입찰안"/>
      <sheetName val="실행철강하도"/>
      <sheetName val="기계경비(시간당)"/>
      <sheetName val="램머"/>
      <sheetName val="연돌일위집계"/>
      <sheetName val="입력데이타"/>
      <sheetName val="벽체물량산출서"/>
      <sheetName val="F4-F7"/>
      <sheetName val="지수"/>
      <sheetName val="01"/>
      <sheetName val="EQT-ESTN"/>
      <sheetName val="5사남"/>
      <sheetName val="물가대비표"/>
      <sheetName val="실행대비"/>
      <sheetName val="개산공사비"/>
      <sheetName val="Y-WORK"/>
      <sheetName val="BID"/>
      <sheetName val="용역비내역-진짜"/>
      <sheetName val="내역서1999.8최종"/>
      <sheetName val="원가계산하도"/>
      <sheetName val="건축"/>
      <sheetName val="시중노임단가"/>
      <sheetName val="6PILE  (돌출)"/>
      <sheetName val="구성비"/>
      <sheetName val="Sheet1 (2)"/>
      <sheetName val="총 원가계산"/>
      <sheetName val="증감내역서"/>
      <sheetName val="화전내"/>
      <sheetName val="노무비"/>
      <sheetName val="총괄갑 "/>
      <sheetName val="일위"/>
      <sheetName val="제경비율"/>
      <sheetName val="---FAB#1업무일지---"/>
      <sheetName val="표지"/>
      <sheetName val="변경내역서"/>
      <sheetName val="11-2.아파트내역"/>
      <sheetName val="식재수량표"/>
      <sheetName val="일위목록"/>
      <sheetName val="DATA1"/>
      <sheetName val="SG"/>
      <sheetName val="전기"/>
      <sheetName val="날개벽수량표"/>
      <sheetName val="정보"/>
      <sheetName val="1차 내역서"/>
      <sheetName val="파일의이용"/>
      <sheetName val="공종목록표"/>
      <sheetName val="노무"/>
      <sheetName val="진주방향"/>
      <sheetName val="공통가설"/>
      <sheetName val="국내조달(통합-1)"/>
      <sheetName val="수배전반"/>
      <sheetName val="차액보증"/>
      <sheetName val="기초입력 DATA"/>
      <sheetName val="총투입계"/>
      <sheetName val="factor(건축)"/>
      <sheetName val="산근"/>
      <sheetName val="세금자료"/>
      <sheetName val="합천내역"/>
      <sheetName val="출입자명단"/>
      <sheetName val="일위산출"/>
      <sheetName val="실행내역"/>
      <sheetName val="노임단가 (2)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당정동경상이수"/>
      <sheetName val="당정동공통이수"/>
      <sheetName val="총괄집계표"/>
      <sheetName val="ilch"/>
      <sheetName val="을지"/>
      <sheetName val="자재가격조사표"/>
      <sheetName val=" 견적서"/>
      <sheetName val="건축집계표"/>
      <sheetName val="계산서(곡선부)"/>
      <sheetName val="포장재료집계표"/>
      <sheetName val="날개벽(시점좌측)"/>
      <sheetName val="001"/>
      <sheetName val="Option"/>
      <sheetName val="교통대책내역"/>
      <sheetName val="직재"/>
      <sheetName val="사진대지"/>
      <sheetName val="견적조건"/>
      <sheetName val="TEST1"/>
      <sheetName val="자재단가"/>
      <sheetName val="장비경비"/>
      <sheetName val="노임"/>
      <sheetName val="수리결과"/>
      <sheetName val="Sheet2"/>
      <sheetName val="inter"/>
      <sheetName val="TYPE-A"/>
      <sheetName val="배명(단가)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인건비 "/>
      <sheetName val="설계서(본관)"/>
      <sheetName val="플랜트 설치"/>
      <sheetName val="결재판"/>
      <sheetName val="직접경비"/>
      <sheetName val="직접인건비"/>
      <sheetName val="차수"/>
      <sheetName val="pier(각형)"/>
      <sheetName val="경비"/>
      <sheetName val="해평견적"/>
      <sheetName val="CON'C"/>
      <sheetName val="토목공사"/>
      <sheetName val="단가조사"/>
      <sheetName val="설명서 "/>
      <sheetName val="토목"/>
      <sheetName val="역T형교대(말뚝기초)"/>
      <sheetName val="동별집계(비디오폰흑백-&gt;칼라)"/>
      <sheetName val="동별집계"/>
      <sheetName val="세부내역서"/>
      <sheetName val="가설공사내역"/>
      <sheetName val="설계서"/>
      <sheetName val="견적갑지"/>
      <sheetName val="물량내역"/>
      <sheetName val="CONCRETE"/>
      <sheetName val="배수내역"/>
      <sheetName val="예산서"/>
      <sheetName val="내역서01"/>
      <sheetName val="2-1. 경관조명 내역총괄표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단가대비표"/>
      <sheetName val="99노임기준"/>
      <sheetName val="전선 및 전선관-자유로"/>
      <sheetName val="관로터파기-자유로"/>
      <sheetName val="경영상태"/>
      <sheetName val="중기조종사 단위단가"/>
      <sheetName val="계목분류"/>
      <sheetName val="용수량(생활용수)"/>
      <sheetName val="수목단가"/>
      <sheetName val="시설수량표"/>
      <sheetName val="일위대가 "/>
      <sheetName val="BSD (2)"/>
      <sheetName val="측량요율"/>
      <sheetName val="자재대"/>
      <sheetName val="경쟁실분"/>
      <sheetName val="수량명세서"/>
      <sheetName val="청천내"/>
      <sheetName val="0"/>
      <sheetName val="업무분장"/>
      <sheetName val="2000년1차"/>
      <sheetName val="유림골조"/>
      <sheetName val="골조시행"/>
      <sheetName val="건축실행"/>
      <sheetName val="건축내역"/>
      <sheetName val="토공연장"/>
      <sheetName val="자재"/>
      <sheetName val="3월팀계 "/>
      <sheetName val="철거산출근거"/>
      <sheetName val="2공구산출내역"/>
      <sheetName val="1"/>
      <sheetName val="2"/>
      <sheetName val="3"/>
      <sheetName val="4"/>
      <sheetName val="5"/>
      <sheetName val="6"/>
      <sheetName val="산출"/>
      <sheetName val="COST"/>
      <sheetName val="FORM-0"/>
      <sheetName val="현장별"/>
      <sheetName val="적격심사표"/>
      <sheetName val="공사_산출"/>
      <sheetName val="FOB발"/>
      <sheetName val="입력시트"/>
      <sheetName val="구분자"/>
      <sheetName val="단가및재료비"/>
      <sheetName val="설계내역"/>
      <sheetName val="입력"/>
      <sheetName val="집계"/>
      <sheetName val="PAINT"/>
      <sheetName val="실행_ALT1_"/>
      <sheetName val="설비내역서"/>
      <sheetName val="전기내역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980731"/>
      <sheetName val="Sheet3"/>
      <sheetName val="공사통보서"/>
      <sheetName val="05-원가계산"/>
      <sheetName val="중기사용료산출근거"/>
      <sheetName val="단가 및 재료비"/>
      <sheetName val="단가(자재)"/>
      <sheetName val="단가(노임)"/>
      <sheetName val="기초목록"/>
      <sheetName val="퍼스트"/>
      <sheetName val="본선토량운반계산서(1)0"/>
      <sheetName val="기성"/>
      <sheetName val="계획금액"/>
      <sheetName val="우수받이재료집계표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wall"/>
      <sheetName val="배관배선내역"/>
      <sheetName val="새공통"/>
      <sheetName val="C1.공사개요"/>
      <sheetName val="실행(1)"/>
      <sheetName val="A1.스케쥴"/>
      <sheetName val="간접"/>
      <sheetName val="토공집계"/>
      <sheetName val="설비공사"/>
      <sheetName val="신.분"/>
      <sheetName val="말뚝지지력산정"/>
      <sheetName val="기초일위"/>
      <sheetName val="시설일위"/>
      <sheetName val="조명일위"/>
      <sheetName val="정부노임단가"/>
      <sheetName val="1-최종안"/>
      <sheetName val="사업분석-분양가결정"/>
      <sheetName val="삭제금지단가"/>
      <sheetName val="연도별노무비(신)"/>
      <sheetName val="산출서"/>
      <sheetName val="APT"/>
      <sheetName val="참조M"/>
      <sheetName val="소요자재"/>
      <sheetName val="예정공정표"/>
      <sheetName val="초기화면"/>
      <sheetName val="관급자재"/>
      <sheetName val="단기차입금"/>
      <sheetName val="견적율"/>
      <sheetName val="한강운반비"/>
      <sheetName val="Sheet4"/>
      <sheetName val="Customer Databas"/>
      <sheetName val="울산시산표"/>
      <sheetName val="계정"/>
      <sheetName val="토목내역"/>
      <sheetName val="철콘"/>
      <sheetName val="주공 갑지"/>
      <sheetName val="간지"/>
      <sheetName val="공사요율"/>
      <sheetName val="[내역서(ͭ_x0000_ͭ_x0000__x001c__x0000__x001c__x0000_가표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FD"/>
      <sheetName val="LD"/>
      <sheetName val="고유코드_설계"/>
      <sheetName val="터널조도"/>
      <sheetName val="DATA 입력란"/>
      <sheetName val="수정시산표"/>
      <sheetName val="회사정보"/>
      <sheetName val="매출현황"/>
      <sheetName val="등록자료"/>
      <sheetName val="입력정보"/>
      <sheetName val="출력"/>
      <sheetName val="4동급수"/>
      <sheetName val="백암비스타내역"/>
      <sheetName val="토공사"/>
      <sheetName val="자판실행"/>
      <sheetName val="수목표준대가"/>
      <sheetName val="횡배수관"/>
      <sheetName val="투입비분석표"/>
      <sheetName val="Apt내역"/>
      <sheetName val="목표세부명세"/>
      <sheetName val="포장복구집계"/>
      <sheetName val="부표총괄"/>
      <sheetName val="AS포장복구 "/>
      <sheetName val="MAT_N048"/>
      <sheetName val="금융비용"/>
      <sheetName val="설계명세서-2"/>
      <sheetName val="빙장비사양"/>
      <sheetName val="장비사양"/>
      <sheetName val="노무비단가"/>
      <sheetName val="G.R300경비"/>
      <sheetName val="표준건축비"/>
      <sheetName val="코드"/>
      <sheetName val="工완성공사율"/>
      <sheetName val="21301동"/>
      <sheetName val="아파트기별"/>
      <sheetName val="공리일"/>
      <sheetName val="토사(PE)"/>
      <sheetName val="공사내역"/>
      <sheetName val="00000"/>
      <sheetName val="설계예산서"/>
      <sheetName val="예산내역서"/>
      <sheetName val="아파트 "/>
      <sheetName val="대비"/>
      <sheetName val="최적단면"/>
      <sheetName val="신_분"/>
      <sheetName val="1안98Billing"/>
      <sheetName val="전차선로 물량표"/>
      <sheetName val="D"/>
      <sheetName val="-치수표(곡선부)"/>
      <sheetName val="문학간접"/>
      <sheetName val="분석대장"/>
      <sheetName val="base"/>
      <sheetName val="경율산정.XLS"/>
      <sheetName val="노임단가표"/>
      <sheetName val="2.고용보험료산출근거"/>
      <sheetName val="손익집계(공장별)"/>
      <sheetName val="용역비내역_진짜"/>
      <sheetName val="VST재료산출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사통"/>
      <sheetName val="조도계산서 (도서)"/>
      <sheetName val="안정계산"/>
      <sheetName val="단면검토"/>
      <sheetName val="당초"/>
      <sheetName val="매입세율"/>
      <sheetName val="참고)BTL시설예산 기준표"/>
      <sheetName val="경기"/>
      <sheetName val="data"/>
      <sheetName val="ateCodes_x0000_TimeCodes_x0000_OverrideShor"/>
      <sheetName val="공사내역서"/>
      <sheetName val="품셈표"/>
      <sheetName val="[내역서(ͭ?ͭ?_x001c_?_x001c_?가표"/>
      <sheetName val="b_balju_cho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설계조건"/>
      <sheetName val="[내역서(ͭ"/>
      <sheetName val="ateCodes"/>
      <sheetName val="2003상반기노임기준"/>
      <sheetName val="단가산출2"/>
      <sheetName val="단가산출1"/>
      <sheetName val="각형맨홀"/>
      <sheetName val="수량3"/>
      <sheetName val="시행후면적"/>
      <sheetName val="수지예산"/>
      <sheetName val="인건비"/>
      <sheetName val="6동"/>
      <sheetName val="BLOCK(1)"/>
      <sheetName val="9811"/>
      <sheetName val="BTL시설예산 기준표"/>
      <sheetName val="5.학교신설예산 집행(01~08)"/>
      <sheetName val="점검결과(08년 100교 지원)"/>
      <sheetName val="1안"/>
      <sheetName val="월별수입"/>
      <sheetName val="내역서 제출"/>
      <sheetName val="연부97-1"/>
      <sheetName val="#3_일위대가목록"/>
      <sheetName val="금회지출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물가시세"/>
      <sheetName val="견적1"/>
      <sheetName val="우배수"/>
      <sheetName val="계산식"/>
      <sheetName val="소업1교"/>
      <sheetName val="전익자재"/>
      <sheetName val="총계"/>
      <sheetName val="현금및현금등가물"/>
      <sheetName val="일위_파일"/>
      <sheetName val="부하(성남)"/>
      <sheetName val="설계가"/>
      <sheetName val="도급"/>
      <sheetName val="관련부서"/>
      <sheetName val="일위대가_"/>
      <sheetName val="3월팀계_"/>
      <sheetName val="단가_및_재료비"/>
      <sheetName val="6-1. 관개량조서"/>
      <sheetName val="99년신청"/>
      <sheetName val="COVER-P"/>
      <sheetName val="내역1"/>
      <sheetName val="MOTOR"/>
      <sheetName val="CC16-내역서"/>
      <sheetName val="회선별대책안(한전)"/>
      <sheetName val="계정code"/>
      <sheetName val="기계경비"/>
      <sheetName val="보증종류"/>
      <sheetName val="database"/>
      <sheetName val="품셈 "/>
      <sheetName val="방화도료"/>
      <sheetName val="XL4Poppy"/>
      <sheetName val="참고"/>
      <sheetName val="ateCodes?TimeCodes?OverrideShor"/>
      <sheetName val="1.동력공사"/>
      <sheetName val="사업총괄"/>
      <sheetName val="5.직원투입현황"/>
      <sheetName val="판가반영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BQ(실행)"/>
      <sheetName val="설비(제출)"/>
      <sheetName val="수지표"/>
      <sheetName val="셀명"/>
      <sheetName val="2.대외공문"/>
      <sheetName val="자재단가비교표"/>
      <sheetName val="Macro(전선)"/>
      <sheetName val="산출근거-배전"/>
      <sheetName val="노임(1차)"/>
      <sheetName val="손익분석"/>
      <sheetName val="교각1"/>
      <sheetName val="수량산출(음암)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  <sheetName val="내역서1999_8최종1"/>
      <sheetName val="_내역서(ͭ"/>
      <sheetName val="_내역서(ͭ_ͭ__x001c___x001c__가표"/>
      <sheetName val="S0"/>
    </sheetNames>
    <sheetDataSet>
      <sheetData sheetId="0">
        <row r="21">
          <cell r="B21" t="str">
            <v>1.토공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금액내역서"/>
      <sheetName val="기계경비(시간당)"/>
      <sheetName val="램머"/>
    </sheetNames>
    <sheetDataSet>
      <sheetData sheetId="0">
        <row r="732">
          <cell r="A732" t="str">
            <v>K02</v>
          </cell>
        </row>
      </sheetData>
      <sheetData sheetId="1"/>
      <sheetData sheetId="2"/>
      <sheetData sheetId="3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비교"/>
      <sheetName val="표지"/>
      <sheetName val="단가표"/>
      <sheetName val="콘테이너사무실"/>
      <sheetName val="콘테이너창고"/>
      <sheetName val="콘-2"/>
      <sheetName val="콘-3"/>
      <sheetName val="콘-4"/>
      <sheetName val="단가산출서"/>
      <sheetName val="단가산출서 (2)"/>
      <sheetName val="단가산출서 (3)"/>
      <sheetName val="단가산출서 (4)"/>
      <sheetName val="기계경비"/>
      <sheetName val="가설공사"/>
      <sheetName val="울타리외"/>
      <sheetName val="토공사"/>
      <sheetName val="토공사 (야간)"/>
      <sheetName val="구조물공사"/>
      <sheetName val="포설공사(보통지)"/>
      <sheetName val="포설공사(주택가)"/>
      <sheetName val="포설공사(번화가)"/>
      <sheetName val="포설공사(야간)"/>
      <sheetName val="포설공사(번화+야간)"/>
      <sheetName val="부대공사"/>
      <sheetName val="목차"/>
      <sheetName val="플리머설치"/>
      <sheetName val="플리머소운반"/>
      <sheetName val="특수인공"/>
      <sheetName val="강재설치"/>
      <sheetName val="강재철거"/>
      <sheetName val="H-pile박기,뽑기7m"/>
      <sheetName val="H-pile박기,뽑기6m "/>
      <sheetName val="H-pile박기,뽑기5m "/>
      <sheetName val="토류판설치,철거,매몰"/>
      <sheetName val="강관운반"/>
      <sheetName val="강재운반반납"/>
      <sheetName val="강재손료"/>
      <sheetName val="강관추진작업능력"/>
      <sheetName val="강관압입장비산출"/>
      <sheetName val="강관추진일수"/>
      <sheetName val="입도소운반"/>
      <sheetName val="양수작업"/>
      <sheetName val="토사천공"/>
      <sheetName val="5톤크레인+인력굴착"/>
      <sheetName val="10톤크레인+인력굴착"/>
      <sheetName val="아스팔트살포"/>
      <sheetName val="AS다짐(#78)"/>
      <sheetName val="AS다짐(#467)"/>
      <sheetName val="복구대가"/>
      <sheetName val="보조및혼합"/>
      <sheetName val="혼합골재다짐"/>
      <sheetName val="램머다짐"/>
      <sheetName val="플레이트콤팩터"/>
      <sheetName val="재생ASCON"/>
      <sheetName val="보조기층재 (2)"/>
      <sheetName val="아스콘운반"/>
      <sheetName val="현장소운반"/>
      <sheetName val="골재단위수량기준 "/>
      <sheetName val="아스콘단위수량"/>
      <sheetName val="비개착지향성압입각종할증"/>
      <sheetName val="⑥일위"/>
      <sheetName val="중기대운반"/>
      <sheetName val="②원가"/>
      <sheetName val="⑤내역서"/>
      <sheetName val="FM(수량)"/>
      <sheetName val="FM기경"/>
      <sheetName val="소방"/>
      <sheetName val="Sheet1"/>
      <sheetName val="기계경비(시간당)"/>
    </sheetNames>
    <sheetDataSet>
      <sheetData sheetId="0"/>
      <sheetData sheetId="1"/>
      <sheetData sheetId="2">
        <row r="12">
          <cell r="G12">
            <v>60505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내역작성"/>
      <sheetName val="기본자료입력"/>
      <sheetName val="기성실행현황"/>
      <sheetName val="설계예산서"/>
      <sheetName val="도급내역서"/>
      <sheetName val="실행내역서"/>
      <sheetName val="도급실행대비표"/>
      <sheetName val="견적대비표"/>
      <sheetName val="견적품의서"/>
      <sheetName val="내역서표지"/>
      <sheetName val="원가계산서"/>
      <sheetName val="공사예정공정표"/>
      <sheetName val="변경내역서"/>
      <sheetName val="변경실행내역서"/>
      <sheetName val="공사원가계산서"/>
      <sheetName val="원도급자변경설계서"/>
      <sheetName val="하도급비교내역서"/>
      <sheetName val="하도급비교내역서표지"/>
      <sheetName val="하도급비교변경내역서"/>
      <sheetName val="변경설명서"/>
      <sheetName val="변경설계서갑지"/>
      <sheetName val="변경증감(물량)대비표"/>
      <sheetName val="변경증감(금액)대비표"/>
      <sheetName val="변경설계서표지"/>
      <sheetName val="변경내역서간지"/>
      <sheetName val="기성부분내역서1"/>
      <sheetName val="기성부분내역서2"/>
      <sheetName val="기성부분내역서3"/>
      <sheetName val="기성부분내역서4"/>
      <sheetName val="기성부분내역서5"/>
      <sheetName val="실행기성내역서1"/>
      <sheetName val="실행기성내역서2"/>
      <sheetName val="실행기성내역서3"/>
      <sheetName val="실행기성내역서4"/>
      <sheetName val="실행기성내역서5"/>
      <sheetName val="파일의이용"/>
      <sheetName val="설계내역"/>
      <sheetName val="내역서01"/>
      <sheetName val="용역비내역-진짜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2">
          <cell r="O2" t="str">
            <v>원도급</v>
          </cell>
          <cell r="P2" t="str">
            <v>강구조물공사</v>
          </cell>
        </row>
        <row r="3">
          <cell r="O3" t="str">
            <v>하도급</v>
          </cell>
          <cell r="P3" t="str">
            <v>건축물조립공사</v>
          </cell>
        </row>
        <row r="4">
          <cell r="P4" t="str">
            <v>도장공사</v>
          </cell>
        </row>
        <row r="5">
          <cell r="P5" t="str">
            <v>미장방수공사</v>
          </cell>
        </row>
        <row r="6">
          <cell r="P6" t="str">
            <v>보링그라우팅공사</v>
          </cell>
        </row>
        <row r="7">
          <cell r="P7" t="str">
            <v>비계공사</v>
          </cell>
        </row>
        <row r="8">
          <cell r="P8" t="str">
            <v>상하수도공사</v>
          </cell>
        </row>
        <row r="9">
          <cell r="P9" t="str">
            <v>석공사</v>
          </cell>
        </row>
        <row r="10">
          <cell r="P10" t="str">
            <v>수중공사</v>
          </cell>
        </row>
        <row r="11">
          <cell r="P11" t="str">
            <v>승강기공사</v>
          </cell>
        </row>
        <row r="12">
          <cell r="P12" t="str">
            <v>시설물유지공사</v>
          </cell>
        </row>
        <row r="13">
          <cell r="P13" t="str">
            <v>실내건축공사</v>
          </cell>
        </row>
        <row r="14">
          <cell r="P14" t="str">
            <v>온실공사</v>
          </cell>
        </row>
        <row r="15">
          <cell r="P15" t="str">
            <v>조경시설물공사</v>
          </cell>
        </row>
        <row r="16">
          <cell r="P16" t="str">
            <v>조경식재공사</v>
          </cell>
        </row>
        <row r="17">
          <cell r="P17" t="str">
            <v>조적공사</v>
          </cell>
        </row>
        <row r="18">
          <cell r="P18" t="str">
            <v>지붕공사</v>
          </cell>
        </row>
        <row r="19">
          <cell r="P19" t="str">
            <v>창호공사</v>
          </cell>
        </row>
        <row r="20">
          <cell r="P20" t="str">
            <v>철도궤도공사</v>
          </cell>
        </row>
        <row r="21">
          <cell r="P21" t="str">
            <v>철물공사</v>
          </cell>
        </row>
        <row r="22">
          <cell r="P22" t="str">
            <v>철근콘크리트공사</v>
          </cell>
        </row>
        <row r="23">
          <cell r="P23" t="str">
            <v>토공사</v>
          </cell>
        </row>
        <row r="24">
          <cell r="P24" t="str">
            <v>포장공사</v>
          </cell>
        </row>
      </sheetData>
      <sheetData sheetId="36"/>
      <sheetData sheetId="37"/>
      <sheetData sheetId="38"/>
      <sheetData sheetId="39"/>
      <sheetData sheetId="40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경실행예산(수정)"/>
      <sheetName val="#REF"/>
      <sheetName val="01"/>
      <sheetName val="1-1"/>
      <sheetName val="001"/>
      <sheetName val="견적의뢰"/>
      <sheetName val="공통가설"/>
      <sheetName val="시멘트"/>
      <sheetName val="건축원가"/>
      <sheetName val="건축공사실행"/>
      <sheetName val="갑지1"/>
      <sheetName val="BSD (2)"/>
      <sheetName val="Sheet5"/>
      <sheetName val="부대공Ⅱ"/>
      <sheetName val="점수계산1-2"/>
      <sheetName val="원가계산서"/>
      <sheetName val="수목이식"/>
      <sheetName val="현장관리비"/>
      <sheetName val="노임이"/>
      <sheetName val="설계내역서"/>
      <sheetName val="공구원가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199826"/>
      <sheetName val="단가표"/>
      <sheetName val="단가표1"/>
      <sheetName val="소일위대가코드표"/>
      <sheetName val="관로공정"/>
      <sheetName val="파일의이용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DATA"/>
      <sheetName val="데이타"/>
      <sheetName val="빌딩 안내"/>
      <sheetName val="관로공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정집계"/>
      <sheetName val="피스표_File"/>
      <sheetName val="피스표"/>
      <sheetName val="내역서"/>
      <sheetName val="소요노력"/>
      <sheetName val="지입자재"/>
      <sheetName val="일위대가"/>
      <sheetName val="피스표총괄"/>
      <sheetName val="공구손료"/>
      <sheetName val="품_산출근거"/>
      <sheetName val="Sheet1"/>
      <sheetName val="관급_File"/>
      <sheetName val="투찰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정코드"/>
      <sheetName val="구조물부문총괄"/>
      <sheetName val="구조물부문"/>
      <sheetName val="관로총괄"/>
      <sheetName val="관로부문"/>
      <sheetName val="재료(1)"/>
      <sheetName val="재료(2)"/>
      <sheetName val="토적-인,관"/>
      <sheetName val="단가"/>
      <sheetName val="관급_Fi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표지"/>
      <sheetName val="견적기준"/>
      <sheetName val="PJT별"/>
      <sheetName val="Phase별"/>
      <sheetName val="Ph세부원가"/>
      <sheetName val="제조원가"/>
      <sheetName val="재료비"/>
      <sheetName val="Royalty"/>
      <sheetName val="OVER-H"/>
      <sheetName val="총괄Sheet"/>
      <sheetName val="판관비"/>
      <sheetName val="설치공사비"/>
      <sheetName val="설치Ph별"/>
      <sheetName val="TEST GEAR"/>
      <sheetName val="관로부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적용"/>
      <sheetName val="자재집계"/>
      <sheetName val="시멘트,모래수량"/>
      <sheetName val="총괄수량"/>
      <sheetName val="본선도색"/>
      <sheetName val="가드수량"/>
      <sheetName val="가드현황"/>
      <sheetName val="단부집계"/>
      <sheetName val="가드"/>
      <sheetName val="슬래브"/>
      <sheetName val="내역서"/>
      <sheetName val="설치공사비"/>
      <sheetName val="9902"/>
      <sheetName val="파일의이용"/>
      <sheetName val="산출내역서집계표"/>
      <sheetName val="단가결정"/>
      <sheetName val="내역아"/>
      <sheetName val="울타리"/>
      <sheetName val="시설물일위"/>
      <sheetName val="개거산출내역"/>
      <sheetName val="Sheet3"/>
      <sheetName val="골재수량"/>
      <sheetName val="아산경희980422"/>
      <sheetName val="내역"/>
      <sheetName val="Sheet2"/>
      <sheetName val="사원명부"/>
      <sheetName val="미드수량"/>
      <sheetName val="설계명세"/>
      <sheetName val="단가목록"/>
      <sheetName val="화해(함평)"/>
      <sheetName val="화해(장성)"/>
      <sheetName val="01AC"/>
      <sheetName val="4차원가계산서"/>
      <sheetName val="4.2유효폭의 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"/>
      <sheetName val="내역서"/>
      <sheetName val="노임단가"/>
      <sheetName val="01"/>
      <sheetName val="내역서01"/>
      <sheetName val="계양가시설"/>
      <sheetName val="토공(우물통,기타) "/>
      <sheetName val="설계예산서"/>
      <sheetName val="Total"/>
      <sheetName val="청천내"/>
      <sheetName val="98전체ny"/>
      <sheetName val="설계내역서"/>
      <sheetName val="COST"/>
      <sheetName val="용역비내역-진짜"/>
      <sheetName val="슬래브"/>
      <sheetName val="맨홀수량산출(A-LINE)"/>
      <sheetName val="단가산출서"/>
      <sheetName val="단가산출서 (2)"/>
      <sheetName val="1차 내역서"/>
      <sheetName val="계수시트"/>
      <sheetName val="관급자재"/>
      <sheetName val="변경관급자재"/>
      <sheetName val="구천"/>
      <sheetName val="2호맨홀공제수량"/>
      <sheetName val="가시설단위수량"/>
      <sheetName val="SORCE1"/>
      <sheetName val="관로토공"/>
      <sheetName val="3절_CheckList_구분"/>
      <sheetName val="9902"/>
      <sheetName val="인건비 "/>
      <sheetName val="TOTAL_BOQ"/>
      <sheetName val="용소리교"/>
      <sheetName val="조명시설"/>
      <sheetName val="Front"/>
      <sheetName val="wall"/>
      <sheetName val="토사(PE)"/>
      <sheetName val="평가데이터"/>
      <sheetName val="총괄내역서"/>
    </sheetNames>
    <sheetDataSet>
      <sheetData sheetId="0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G1" t="str">
            <v>노   무   비</v>
          </cell>
          <cell r="I1" t="str">
            <v>재   료   비</v>
          </cell>
          <cell r="K1" t="str">
            <v>경        비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일위_파일"/>
      <sheetName val="G.R300경비"/>
      <sheetName val="실행예산"/>
      <sheetName val="토사(PE)"/>
      <sheetName val="견"/>
      <sheetName val="내역서"/>
      <sheetName val="일산실행내역"/>
      <sheetName val="토공"/>
      <sheetName val="평가데이터"/>
      <sheetName val="인건비 "/>
      <sheetName val="수목데이타"/>
      <sheetName val="기계경비(시간당)"/>
      <sheetName val="램머"/>
      <sheetName val="계수시트"/>
      <sheetName val="#REF"/>
      <sheetName val="지수980731이후"/>
      <sheetName val="Y-WORK"/>
      <sheetName val="산출내역"/>
      <sheetName val="01"/>
      <sheetName val="총괄"/>
      <sheetName val="수량산출"/>
      <sheetName val="TOTAL_BOQ"/>
      <sheetName val="빌딩 안내"/>
      <sheetName val="현장관리비"/>
      <sheetName val="장비비"/>
      <sheetName val="실행간접비용"/>
      <sheetName val="설계조건"/>
      <sheetName val="요율"/>
      <sheetName val="산출"/>
      <sheetName val="Customer Databas"/>
      <sheetName val="설계내역서"/>
      <sheetName val="유림골조"/>
      <sheetName val="비교1"/>
      <sheetName val="내역서01"/>
      <sheetName val="견적의뢰"/>
      <sheetName val="갑지"/>
      <sheetName val="현장경비"/>
      <sheetName val="일반교실"/>
      <sheetName val="코스모공장 (어음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연box"/>
      <sheetName val="2연box"/>
      <sheetName val="1연 box"/>
      <sheetName val="단 box"/>
      <sheetName val="단 box (2)"/>
      <sheetName val="Sheet2"/>
      <sheetName val="Sheet3"/>
      <sheetName val="파일의이용"/>
      <sheetName val="Sheet1"/>
      <sheetName val="내역서01"/>
    </sheetNames>
    <sheetDataSet>
      <sheetData sheetId="0">
        <row r="67">
          <cell r="E67">
            <v>1</v>
          </cell>
        </row>
      </sheetData>
      <sheetData sheetId="1"/>
      <sheetData sheetId="2"/>
      <sheetData sheetId="3">
        <row r="74">
          <cell r="E74">
            <v>1.65</v>
          </cell>
        </row>
        <row r="84">
          <cell r="G84">
            <v>9.67</v>
          </cell>
        </row>
        <row r="95">
          <cell r="G95">
            <v>1.07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3연box"/>
      <sheetName val="단 box"/>
      <sheetName val="토공"/>
    </sheetNames>
    <sheetDataSet>
      <sheetData sheetId="0"/>
      <sheetData sheetId="1"/>
      <sheetData sheetId="2"/>
      <sheetData sheetId="3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3연box"/>
      <sheetName val="단 box"/>
    </sheetNames>
    <sheetDataSet>
      <sheetData sheetId="0"/>
      <sheetData sheetId="1"/>
      <sheetData sheetId="2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Chart1"/>
      <sheetName val="Sheet1"/>
      <sheetName val="xxxx"/>
      <sheetName val="VXXXXX"/>
      <sheetName val="100000"/>
      <sheetName val="투자대비현황"/>
      <sheetName val="정산보고서"/>
      <sheetName val="01공사현황보고(작업)"/>
      <sheetName val="01공사현황보고(갑)"/>
      <sheetName val="대비표검산서"/>
      <sheetName val="소비조서"/>
      <sheetName val="공사대장"/>
      <sheetName val="공사대장원부"/>
      <sheetName val="투자"/>
      <sheetName val="노무비-장비"/>
      <sheetName val="하도"/>
      <sheetName val="2001직영재료비"/>
      <sheetName val="실행내역서 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"/>
      <sheetName val="재료산출"/>
      <sheetName val="수량집계표"/>
      <sheetName val="수량산출"/>
      <sheetName val="확폭수량산출"/>
      <sheetName val="접속도로수량"/>
      <sheetName val="설치현황"/>
      <sheetName val="단위수량"/>
      <sheetName val="노임,재료비"/>
      <sheetName val="총괄내역서"/>
      <sheetName val="노임"/>
      <sheetName val="수목데이타 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0">
          <cell r="K40">
            <v>6</v>
          </cell>
        </row>
        <row r="41">
          <cell r="K41">
            <v>6</v>
          </cell>
        </row>
        <row r="42">
          <cell r="K42">
            <v>6</v>
          </cell>
        </row>
        <row r="43">
          <cell r="K43">
            <v>6</v>
          </cell>
        </row>
        <row r="44">
          <cell r="K44">
            <v>0.18</v>
          </cell>
        </row>
        <row r="45">
          <cell r="K45">
            <v>0.18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중기조종사 단위단가"/>
      <sheetName val="공사대장"/>
      <sheetName val="경율산정"/>
      <sheetName val="경산"/>
      <sheetName val="내역서1999.8최종"/>
      <sheetName val="내역"/>
      <sheetName val="NYS"/>
      <sheetName val="하도업체(mal)_x0009_送곇엇듅⣌洀愀氀⤀ȀĀ노임_x0002_ꔁ䓇ҾĀ자재단"/>
      <sheetName val="설계내역서"/>
      <sheetName val="자료"/>
      <sheetName val="기계"/>
      <sheetName val="정화조"/>
      <sheetName val="조경"/>
      <sheetName val="토목"/>
      <sheetName val="인건비 "/>
      <sheetName val="1.취수장"/>
      <sheetName val="미장"/>
      <sheetName val="일위대가"/>
      <sheetName val="갑지1"/>
      <sheetName val="실행내역서 "/>
      <sheetName val="밸브설치"/>
      <sheetName val="FRP PIPING 일위대가"/>
      <sheetName val="#REF"/>
      <sheetName val="업체FIX"/>
      <sheetName val="예상"/>
      <sheetName val="Sheet1"/>
      <sheetName val="부대tu"/>
      <sheetName val="금관"/>
      <sheetName val="경주"/>
      <sheetName val="백화"/>
      <sheetName val="01"/>
      <sheetName val="견적의뢰"/>
      <sheetName val="하도업체(mal)_x0009_送곇엇듅⣌洀愀氀⤀ȀĀ노임?ꔁ䓇ҾĀ자재단"/>
      <sheetName val="경비"/>
      <sheetName val="Y-WORK"/>
      <sheetName val="별표 "/>
      <sheetName val="조달청적격심사"/>
      <sheetName val="CTEMCOST"/>
      <sheetName val="시설물"/>
      <sheetName val="식재출력용"/>
      <sheetName val="유지관리"/>
      <sheetName val="골프장예산"/>
      <sheetName val="전기(기계전기실)"/>
      <sheetName val="전기(열차제어)"/>
      <sheetName val="전기(전기성능)"/>
      <sheetName val="전기(차량)"/>
      <sheetName val="전기(차량부품)"/>
      <sheetName val="I.일위대가목차"/>
      <sheetName val="국내조달(통합-1)"/>
      <sheetName val="APT"/>
      <sheetName val="NN"/>
      <sheetName val="현장관리비"/>
      <sheetName val="장비비"/>
      <sheetName val="주공 갑지"/>
      <sheetName val="00노임기준"/>
      <sheetName val="설직재-1"/>
      <sheetName val="Sheet2"/>
      <sheetName val="샤워실위생"/>
      <sheetName val="안양건축"/>
      <sheetName val="단가조정"/>
      <sheetName val="공통가설"/>
      <sheetName val="DATE"/>
      <sheetName val="문학간접"/>
      <sheetName val="간접"/>
      <sheetName val="노임단가"/>
      <sheetName val="별표"/>
      <sheetName val="하도업체(mal) 送곇엇듅⣌洀愀氀⤀ȀĀ노임_x0002_ꔁ䓇ҾĀ자재단"/>
      <sheetName val="하도업체(mal) 送곇엇듅⣌洀愀氀⤀ȀĀ노임?ꔁ䓇ҾĀ자재단"/>
      <sheetName val="노무비단가"/>
      <sheetName val="갑지(요약)"/>
      <sheetName val="C1ㅇ"/>
      <sheetName val="변수값"/>
      <sheetName val="중기상차"/>
      <sheetName val="AS복구"/>
      <sheetName val="중기터파기"/>
      <sheetName val="공정코드"/>
      <sheetName val="우배수"/>
      <sheetName val="기초자료입력"/>
      <sheetName val="연결임시"/>
      <sheetName val="연부97-1"/>
      <sheetName val="교량하부공"/>
      <sheetName val="산출금액내역"/>
      <sheetName val="구조물공"/>
      <sheetName val="부대공"/>
      <sheetName val="배수공"/>
      <sheetName val="토공"/>
      <sheetName val="포장공"/>
      <sheetName val="정산서"/>
      <sheetName val="보호"/>
      <sheetName val="내역서"/>
      <sheetName val="산근"/>
      <sheetName val="구간산출"/>
      <sheetName val="기본일위"/>
      <sheetName val="단가조사"/>
      <sheetName val="개요"/>
      <sheetName val="콘센트신설"/>
      <sheetName val="원가계산서(남측)"/>
      <sheetName val="DI1"/>
      <sheetName val="1.설계설명서"/>
      <sheetName val="3월팀계 "/>
      <sheetName val="공사설계서"/>
      <sheetName val="설계예산서"/>
      <sheetName val="예산내역서"/>
      <sheetName val="총계"/>
      <sheetName val="실행내역"/>
      <sheetName val="직노"/>
      <sheetName val="기초일위"/>
      <sheetName val="시설일위"/>
      <sheetName val="조명일위"/>
      <sheetName val="공사비총괄표"/>
      <sheetName val="건축내역"/>
      <sheetName val="진주방향"/>
      <sheetName val="협력업체"/>
      <sheetName val="대운산출"/>
      <sheetName val="나.설계조건"/>
      <sheetName val="투입내역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설명서"/>
      <sheetName val="예정공정표"/>
      <sheetName val="가재울1"/>
      <sheetName val="가재울"/>
      <sheetName val="공사원가"/>
      <sheetName val="조경총괄표"/>
      <sheetName val="내역서"/>
      <sheetName val="일위대가표"/>
      <sheetName val="수량산출"/>
      <sheetName val="단가조사서"/>
      <sheetName val="중기단가"/>
      <sheetName val="경비"/>
      <sheetName val="전기공사원가"/>
      <sheetName val="전기총괄"/>
      <sheetName val="전기내역"/>
      <sheetName val="전기일위"/>
      <sheetName val="전기단가"/>
      <sheetName val="단가산출"/>
      <sheetName val="교통대책내역"/>
      <sheetName val="사전공사"/>
      <sheetName val="소일위대가코드표"/>
      <sheetName val="9GNG운반"/>
      <sheetName val="DATE"/>
      <sheetName val="단가목록"/>
      <sheetName val="가재울0514"/>
      <sheetName val="95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199826"/>
      <sheetName val="#REF"/>
      <sheetName val="Sheet2"/>
      <sheetName val="Sheet3"/>
      <sheetName val="공사설명서"/>
      <sheetName val="기초일위"/>
      <sheetName val="시설일위"/>
      <sheetName val="조명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  <sheetName val="부표총괄"/>
      <sheetName val="9811"/>
    </sheetNames>
    <sheetDataSet>
      <sheetData sheetId="0"/>
      <sheetData sheetId="1"/>
      <sheetData sheetId="2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현장관리비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2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갑지"/>
      <sheetName val="내역서"/>
      <sheetName val="물량산출"/>
      <sheetName val="인공산출"/>
      <sheetName val="단가비교표"/>
      <sheetName val="일위대가목록"/>
      <sheetName val="일위-강관슬리브"/>
      <sheetName val="일위-강관용접"/>
      <sheetName val="일위-행거"/>
      <sheetName val="일위-강관후렌지"/>
      <sheetName val="일위-보온"/>
      <sheetName val="일위-옥내소화전"/>
      <sheetName val="일위-터파기되메우기"/>
      <sheetName val="현장관리비"/>
      <sheetName val="용산1(해보)"/>
      <sheetName val="노임,재료비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want"/>
      <sheetName val="내역적용"/>
      <sheetName val="배수공총집계"/>
      <sheetName val="배수공자재집계"/>
      <sheetName val="횡배수관공"/>
      <sheetName val="종배수관공"/>
      <sheetName val="플륨관집계"/>
      <sheetName val="맹집계"/>
      <sheetName val="측구집계"/>
      <sheetName val="도수로집계"/>
      <sheetName val="도수로단위"/>
      <sheetName val="집수정집계"/>
      <sheetName val="토공이월"/>
      <sheetName val="집수정단위"/>
      <sheetName val="날개집계"/>
      <sheetName val="날개단위"/>
      <sheetName val="횡배수집계"/>
      <sheetName val="횡배수관"/>
      <sheetName val="면벽"/>
      <sheetName val="종배수집계"/>
      <sheetName val="종배수관"/>
      <sheetName val="측구2"/>
      <sheetName val="측구1"/>
      <sheetName val="측구현황"/>
      <sheetName val="맹현황"/>
      <sheetName val="공종목록표"/>
      <sheetName val="코드표"/>
      <sheetName val="터파기및재료"/>
      <sheetName val="EQ-R1"/>
      <sheetName val="단가비교표"/>
      <sheetName val="98수문일위"/>
      <sheetName val="용산1(해보)"/>
      <sheetName val="현장관리비"/>
      <sheetName val="단가표"/>
      <sheetName val="9811"/>
      <sheetName val="DATE"/>
      <sheetName val="소일위대가코드표"/>
      <sheetName val="N賃率-職"/>
      <sheetName val="반중력식옹벽"/>
      <sheetName val="공동구(2.2X1.8)"/>
      <sheetName val="배수공33"/>
      <sheetName val="단면 (2)"/>
      <sheetName val="Sheet1"/>
      <sheetName val="Sheet1 (2)"/>
      <sheetName val="비탈면보호공수량산출"/>
      <sheetName val="산근목록"/>
      <sheetName val="2000년1차"/>
      <sheetName val="부안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데이타 "/>
      <sheetName val="노무비단가"/>
      <sheetName val="식재노임목록"/>
      <sheetName val="#단가조사표1"/>
      <sheetName val="1.식재공사"/>
      <sheetName val="2.시설물공사"/>
      <sheetName val="#수목일위대가"/>
      <sheetName val="수고일위"/>
      <sheetName val="근원일위"/>
      <sheetName val="흉고일위"/>
      <sheetName val="관목일위"/>
      <sheetName val="초화일위"/>
      <sheetName val="지주목일위"/>
      <sheetName val="시설일위"/>
      <sheetName val="대일위대가코드표"/>
      <sheetName val="기초일위대가"/>
      <sheetName val="기초일위대가코드표"/>
      <sheetName val="표지"/>
      <sheetName val="공사원가계산서"/>
      <sheetName val="총괄내역서"/>
      <sheetName val="3.포장공사"/>
      <sheetName val="수목일위대가"/>
      <sheetName val="대일위대가"/>
      <sheetName val="소일위대가"/>
      <sheetName val="산출근거"/>
      <sheetName val="수목"/>
      <sheetName val="노무비(수목)"/>
      <sheetName val="단가조사표(수목)"/>
      <sheetName val="단가조사표(시설물)"/>
      <sheetName val="97노임단가"/>
      <sheetName val="식재품셈"/>
      <sheetName val="소일위대가코드표"/>
      <sheetName val="임시전기공사설계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반부"/>
      <sheetName val="가감속(양보유) "/>
      <sheetName val="기타도색"/>
      <sheetName val="좌회전포켓"/>
      <sheetName val="차선도색(간지)"/>
      <sheetName val="차선도색수량집계표"/>
      <sheetName val="일반부차선도색수량집계표"/>
      <sheetName val="일반구간설치현황"/>
      <sheetName val="일반부 단위수량"/>
      <sheetName val="가감속차로차선도색집계표"/>
      <sheetName val="가감속차로설치현황"/>
      <sheetName val="가감속차로 수량산출(양보표시유) "/>
      <sheetName val="가감속차로 수량산출(양보표시무)"/>
      <sheetName val="가감속차로 수량산출(중간부무)"/>
      <sheetName val="가감속차로 수량산출(중간,표준구간무)"/>
      <sheetName val="영업소차선도색수량집계표"/>
      <sheetName val="영업소차선도색수량산출"/>
      <sheetName val="영업소차선도색단위수량"/>
      <sheetName val="기타차선도색수량집계표"/>
      <sheetName val="기타차선도색 수량산출"/>
      <sheetName val="기타차선도색"/>
      <sheetName val="비탈면보호공수량산출"/>
      <sheetName val="수목데이타 "/>
      <sheetName val="Y-WORK"/>
      <sheetName val="횡배수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초자료입력"/>
      <sheetName val="내역서갑지"/>
      <sheetName val="총괄내역서"/>
      <sheetName val="제경비산출근거"/>
      <sheetName val="세부내역"/>
      <sheetName val="사급자재및골재"/>
      <sheetName val="관급자재"/>
      <sheetName val="폐기물처리비"/>
      <sheetName val="보상비"/>
      <sheetName val="예정공정표및동원인원계획표"/>
      <sheetName val="횡배수관"/>
      <sheetName val="설계내역서"/>
      <sheetName val="집계표"/>
      <sheetName val="단가비교표"/>
      <sheetName val="현장관리비"/>
      <sheetName val="비탈면보호공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정(3)"/>
      <sheetName val="동원(3)"/>
      <sheetName val="예정_3_"/>
      <sheetName val="동원_3_"/>
      <sheetName val="터널조도"/>
      <sheetName val="부하계산서"/>
      <sheetName val="내역서"/>
      <sheetName val="일위대가"/>
      <sheetName val="File_관급"/>
      <sheetName val="공정집계"/>
      <sheetName val="비탈면보호공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노무단가"/>
      <sheetName val="건축내역"/>
      <sheetName val="코드표"/>
      <sheetName val="견적서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노무비"/>
      <sheetName val="실행대비"/>
      <sheetName val="노임단가"/>
      <sheetName val="공조기"/>
      <sheetName val="96노임기준"/>
      <sheetName val="수목데이타 "/>
      <sheetName val="진주방향"/>
      <sheetName val="마산방향"/>
      <sheetName val="마산방향철근집계"/>
      <sheetName val="내역"/>
      <sheetName val="단가표"/>
      <sheetName val="BID"/>
      <sheetName val="토사(PE)"/>
      <sheetName val="경산"/>
      <sheetName val="납부서"/>
      <sheetName val="토공사"/>
      <sheetName val="철탑"/>
      <sheetName val="제철"/>
      <sheetName val="현장관리비"/>
      <sheetName val="데이타"/>
      <sheetName val="설계서을"/>
      <sheetName val="개소별수량산출"/>
      <sheetName val="중기사용료산출근거"/>
      <sheetName val="단가 및 재료비"/>
      <sheetName val="일위대가"/>
      <sheetName val="기초일위"/>
      <sheetName val="시설일위"/>
      <sheetName val="조명일위"/>
      <sheetName val="저수호안내역(변경예정)"/>
      <sheetName val="노단"/>
      <sheetName val="SORCE1"/>
      <sheetName val="1.내역(청.하역장전등)"/>
      <sheetName val="참조자료"/>
      <sheetName val="노임이"/>
      <sheetName val="남대문빌딩"/>
      <sheetName val="6공구(당초)"/>
      <sheetName val="하수급견적대비"/>
      <sheetName val="입찰안"/>
      <sheetName val="자재단가"/>
      <sheetName val="A"/>
      <sheetName val="단위당일위대가"/>
      <sheetName val="수량산출"/>
      <sheetName val="을지"/>
      <sheetName val="9811"/>
      <sheetName val="종배수관면벽신"/>
      <sheetName val="적용단위길이"/>
      <sheetName val="2000년1차"/>
      <sheetName val="돈암사업"/>
      <sheetName val="기계경비(시간당)"/>
      <sheetName val="램머"/>
      <sheetName val="ⴭⴭⴭⴭⴭ"/>
      <sheetName val="견"/>
      <sheetName val="골조시행"/>
      <sheetName val="비탈면보호공수량산출"/>
      <sheetName val="비교1"/>
      <sheetName val="총괄표"/>
      <sheetName val="시중노임(공사)"/>
      <sheetName val="경비"/>
      <sheetName val="공통가설"/>
      <sheetName val="단가산출2"/>
      <sheetName val="단가산출1"/>
      <sheetName val="올림픽미술관"/>
      <sheetName val="예산명세서"/>
      <sheetName val="설계명세서"/>
    </sheetNames>
    <sheetDataSet>
      <sheetData sheetId="0"/>
      <sheetData sheetId="1"/>
      <sheetData sheetId="2"/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적용"/>
      <sheetName val="배수공수량"/>
      <sheetName val="주요자재"/>
      <sheetName val="타공종이월수량"/>
      <sheetName val="측구공수량"/>
      <sheetName val="플륨관집계"/>
      <sheetName val="배수관공총괄집계"/>
      <sheetName val="횡배수량집계"/>
      <sheetName val="횡배수현황"/>
      <sheetName val="횡배수터파기고"/>
      <sheetName val="횡배수관단위수량 "/>
      <sheetName val="흄관날개벽집계"/>
      <sheetName val="흄관날개벽"/>
      <sheetName val="흄관날개벽-1"/>
      <sheetName val="종배수관집계"/>
      <sheetName val="종배수단위수량"/>
      <sheetName val="집수정집계"/>
      <sheetName val="집수정단위수량"/>
      <sheetName val="VXXXXX"/>
      <sheetName val="배수공총집계"/>
      <sheetName val="측구총집계"/>
      <sheetName val="배수관총집계"/>
      <sheetName val="집수정단위"/>
      <sheetName val="날개집계"/>
      <sheetName val="횡배수집계"/>
      <sheetName val="횡배수관"/>
      <sheetName val="면벽"/>
      <sheetName val="종배수집계"/>
      <sheetName val="종배수관"/>
      <sheetName val="측구집계"/>
      <sheetName val="측구1"/>
      <sheetName val="측구2"/>
      <sheetName val="측구3"/>
      <sheetName val="측구현황"/>
      <sheetName val="맹집계"/>
      <sheetName val="맹현황"/>
      <sheetName val="맹암거-1"/>
      <sheetName val="단위수량"/>
      <sheetName val="총괄내역서"/>
      <sheetName val="내역서"/>
      <sheetName val="일위대가"/>
      <sheetName val="File_관급"/>
      <sheetName val="공정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전기일위대가"/>
      <sheetName val="노임단가"/>
      <sheetName val="깨기"/>
      <sheetName val="조명시설"/>
      <sheetName val="금액내역서"/>
      <sheetName val="기성 총괄내역"/>
      <sheetName val="기성부분내역서"/>
      <sheetName val="총괄내역서"/>
      <sheetName val="내역서"/>
      <sheetName val="공정별 시공 및 집행내역"/>
      <sheetName val="말뚝지지력산정"/>
      <sheetName val="기초일위"/>
      <sheetName val="시설일위"/>
      <sheetName val="조명일위"/>
      <sheetName val="터파기및재료"/>
      <sheetName val=" 냉각수펌프"/>
      <sheetName val="H-pile(298x299)"/>
      <sheetName val="H-pile(250x250)"/>
      <sheetName val="CODE"/>
      <sheetName val="Y-WORK"/>
      <sheetName val="지급자재"/>
      <sheetName val="표지 (2)"/>
      <sheetName val="Macro(전선)"/>
      <sheetName val="2002상반기노임기준"/>
      <sheetName val="공통가설"/>
      <sheetName val="danga"/>
      <sheetName val="ilch"/>
      <sheetName val="1.우편집중내역서"/>
      <sheetName val="식재인부"/>
      <sheetName val="1-1"/>
      <sheetName val="자재단가조사표-수목"/>
      <sheetName val="토공사"/>
      <sheetName val="송라터널총괄"/>
      <sheetName val="조경"/>
      <sheetName val="데이타"/>
      <sheetName val="갑지(추정)"/>
      <sheetName val="11.자재단가"/>
      <sheetName val="전기"/>
      <sheetName val="#REF"/>
      <sheetName val="기본단가표"/>
      <sheetName val="특색있는 녹화거리 조성공사(2월 10일)"/>
      <sheetName val="기계시공"/>
      <sheetName val="제수"/>
      <sheetName val="공기"/>
      <sheetName val="I.설계조건"/>
      <sheetName val="단면 (2)"/>
      <sheetName val="밸브설치"/>
      <sheetName val="입찰안"/>
      <sheetName val="hvac(제어동)"/>
      <sheetName val="FORM-0"/>
      <sheetName val="대비"/>
      <sheetName val="AV시스템"/>
      <sheetName val="간접"/>
      <sheetName val="98지급계획"/>
      <sheetName val="ETC"/>
      <sheetName val="골조시행"/>
      <sheetName val="담장산출"/>
      <sheetName val="Sheet2"/>
      <sheetName val=" ｹ-ﾌﾞﾙ"/>
      <sheetName val="품셈"/>
      <sheetName val="장비"/>
      <sheetName val="노무"/>
      <sheetName val="자재"/>
      <sheetName val="1.설계기준"/>
      <sheetName val="TYPE-A"/>
      <sheetName val="기초자료"/>
      <sheetName val="진주방향"/>
      <sheetName val="woo(mac)"/>
      <sheetName val="철근단면적"/>
      <sheetName val="내역"/>
      <sheetName val="기둥(원형)"/>
      <sheetName val="UNSTEADY"/>
      <sheetName val="세부내역"/>
      <sheetName val="FB25JN"/>
      <sheetName val="BOQ건축"/>
      <sheetName val="1.설계조건"/>
      <sheetName val="설직재-1"/>
      <sheetName val="Sheet5"/>
      <sheetName val="MOTOR"/>
      <sheetName val="빙장비사양"/>
      <sheetName val="장비사양"/>
      <sheetName val="품셈TABLE"/>
      <sheetName val="Sheet3"/>
      <sheetName val="견적서"/>
      <sheetName val="직공비"/>
      <sheetName val="기본일위"/>
      <sheetName val="현장지지물물량"/>
      <sheetName val="토공"/>
      <sheetName val="토사(PE)"/>
      <sheetName val="교각1"/>
      <sheetName val="104동"/>
      <sheetName val="신우"/>
      <sheetName val="갑지"/>
      <sheetName val="실행내역 "/>
      <sheetName val="내력서"/>
      <sheetName val="총괄표"/>
      <sheetName val="수량산출"/>
      <sheetName val="내역서 "/>
      <sheetName val="DATA1"/>
      <sheetName val="코드표"/>
      <sheetName val="단면가정"/>
      <sheetName val="설계조건"/>
      <sheetName val="99노임기준"/>
      <sheetName val="내역(전체)"/>
      <sheetName val="빌딩 안내"/>
      <sheetName val="내역서중"/>
      <sheetName val="1공구산출내역서"/>
      <sheetName val="지수"/>
      <sheetName val="data"/>
      <sheetName val="소비자가"/>
      <sheetName val="식재"/>
      <sheetName val="시설물"/>
      <sheetName val="식재출력용"/>
      <sheetName val="유지관리"/>
      <sheetName val="단가"/>
      <sheetName val="단위단가"/>
      <sheetName val="설비내역서"/>
      <sheetName val="건축내역서"/>
      <sheetName val="전기내역서"/>
      <sheetName val="1차증가원가계산"/>
      <sheetName val="일위대가표"/>
      <sheetName val="ITEM"/>
      <sheetName val="4안전율"/>
      <sheetName val="일위대가목록"/>
      <sheetName val="단"/>
      <sheetName val="자재단가비교표"/>
      <sheetName val="기성_총괄내역"/>
      <sheetName val="공정별_시공_및_집행내역"/>
      <sheetName val="단면_(2)"/>
      <sheetName val="I_설계조건"/>
      <sheetName val="Total"/>
      <sheetName val="연습"/>
      <sheetName val="부표총괄"/>
      <sheetName val="포장복구집계"/>
      <sheetName val="갑지1"/>
      <sheetName val="WORK"/>
      <sheetName val="DATE"/>
      <sheetName val="청천내"/>
      <sheetName val="원형맨홀수량"/>
      <sheetName val="sub"/>
      <sheetName val="지장물C"/>
      <sheetName val="APT내역"/>
      <sheetName val="정부노임단가"/>
      <sheetName val="수량BOQ"/>
      <sheetName val="인건-측정"/>
      <sheetName val="목록"/>
      <sheetName val="guard(mac)"/>
      <sheetName val="배수철근"/>
      <sheetName val="토목"/>
      <sheetName val="설계개요"/>
      <sheetName val="단가대비"/>
      <sheetName val="Y_WORK"/>
      <sheetName val="3BL공동구 수량"/>
      <sheetName val="_ｹ-ﾌﾞﾙ"/>
      <sheetName val="특색있는_녹화거리_조성공사(2월_10일)"/>
      <sheetName val="퇴비산출근거"/>
      <sheetName val="DC-2303"/>
      <sheetName val="예산변경원인분석"/>
      <sheetName val="SLAB&quot;1&quot;"/>
      <sheetName val="쌍송교"/>
      <sheetName val="공사내역서(을)실행"/>
      <sheetName val="일위목록"/>
      <sheetName val="식재(1)"/>
      <sheetName val="식재부대(2)"/>
      <sheetName val="식재유지(3)"/>
      <sheetName val="조경시설(4)"/>
      <sheetName val="놀이시설(5)"/>
      <sheetName val="심사승인"/>
      <sheetName val="시설물기초"/>
      <sheetName val="설계명세서"/>
      <sheetName val="제경비"/>
      <sheetName val="을"/>
      <sheetName val="3.하중산정4.지지력"/>
      <sheetName val="표지"/>
      <sheetName val="심사계산"/>
      <sheetName val="심사물량"/>
      <sheetName val="대로근거"/>
      <sheetName val="dtt0301"/>
      <sheetName val="견적990322"/>
      <sheetName val="CPM챠트"/>
      <sheetName val="날개벽수량표"/>
      <sheetName val="계산서(곡선부)"/>
      <sheetName val="-치수표(곡선부)"/>
      <sheetName val="SORCE1"/>
      <sheetName val="96노임기준"/>
      <sheetName val="금융비용"/>
      <sheetName val="COPING"/>
      <sheetName val="물량표S"/>
      <sheetName val="점수계산1-2"/>
      <sheetName val="분석"/>
      <sheetName val="노임"/>
      <sheetName val="을지"/>
      <sheetName val="EKOG10건축"/>
      <sheetName val="plan&amp;section of foundation"/>
      <sheetName val="design criteria"/>
      <sheetName val="지주목시비량산출서"/>
      <sheetName val="단가조사"/>
      <sheetName val="수목데이타 "/>
      <sheetName val="DB"/>
      <sheetName val="약품공급2"/>
      <sheetName val="유기공정"/>
      <sheetName val="일위"/>
      <sheetName val="일위목록데이타"/>
      <sheetName val="토 적 표"/>
      <sheetName val="감가상각"/>
      <sheetName val="대비내역"/>
      <sheetName val="일집"/>
      <sheetName val="철거산출근거"/>
      <sheetName val="조작대(1연)"/>
      <sheetName val="분류작업"/>
      <sheetName val="주경기-오배수"/>
      <sheetName val="hvac내역서(제어동)"/>
      <sheetName val="견"/>
      <sheetName val="TEL"/>
      <sheetName val="제-노임"/>
      <sheetName val="제직재"/>
      <sheetName val="직노"/>
      <sheetName val="현장관리비"/>
      <sheetName val="공사개요"/>
      <sheetName val="역T형"/>
      <sheetName val="ABUT수량-A1"/>
      <sheetName val="물량집계"/>
      <sheetName val="계산근거"/>
      <sheetName val="제수변수량"/>
      <sheetName val="교각계산"/>
      <sheetName val="wall"/>
      <sheetName val="손익분석"/>
      <sheetName val="6PILE  (돌출)"/>
      <sheetName val="직재"/>
      <sheetName val="내역표지"/>
      <sheetName val="CLAUSE"/>
      <sheetName val="1월"/>
      <sheetName val="PAINT"/>
      <sheetName val="SUMMARY"/>
      <sheetName val="대가표(품셈)"/>
      <sheetName val="C.S.A"/>
      <sheetName val="전기일위목록"/>
      <sheetName val="산근1"/>
      <sheetName val="물량표"/>
      <sheetName val="gyun"/>
      <sheetName val="입찰"/>
      <sheetName val="현경"/>
      <sheetName val="#1"/>
      <sheetName val="자재운반단가일람표"/>
      <sheetName val="제잡비계산서"/>
      <sheetName val="BSD (2)"/>
      <sheetName val="물가자료"/>
      <sheetName val="전체"/>
      <sheetName val="확인서"/>
      <sheetName val="라멘수량"/>
      <sheetName val="설계변경원가계산총괄표"/>
      <sheetName val="간접비내역-1"/>
      <sheetName val="COA-17"/>
      <sheetName val="C-18"/>
      <sheetName val="97 사업추정(WEKI)"/>
      <sheetName val="단위중기"/>
      <sheetName val="부대시설"/>
      <sheetName val="바.한일양산"/>
      <sheetName val="crude.SLAB RE-bar"/>
      <sheetName val="우배수"/>
      <sheetName val="INPUT"/>
      <sheetName val="수량산출서"/>
      <sheetName val="토공(우물통,기타) "/>
      <sheetName val="건축"/>
      <sheetName val="실행내역"/>
      <sheetName val="TB-내역서"/>
      <sheetName val="M_B"/>
      <sheetName val="변화치수"/>
      <sheetName val="부대공"/>
      <sheetName val="명세서"/>
      <sheetName val="ITB COST"/>
      <sheetName val="2호맨홀공제수량"/>
      <sheetName val="spiral"/>
      <sheetName val="마산방향"/>
      <sheetName val="마산방향철근집계"/>
      <sheetName val="산출1"/>
      <sheetName val="중기조종사 단위단가"/>
      <sheetName val="현황산출서"/>
      <sheetName val="날개벽(시점좌측)"/>
      <sheetName val="냉천부속동"/>
      <sheetName val="수문보고"/>
      <sheetName val="공사현황"/>
      <sheetName val="유림총괄"/>
      <sheetName val="양천현"/>
      <sheetName val="횡배수관"/>
      <sheetName val="산근목록"/>
      <sheetName val="설계예산서"/>
      <sheetName val="예산내역서"/>
      <sheetName val="견적"/>
      <sheetName val="TOEC"/>
      <sheetName val="CRUDE RE-bar"/>
      <sheetName val="일위대가(계측기설치)"/>
      <sheetName val="참고자료"/>
      <sheetName val="토적표"/>
      <sheetName val="중기일위대가"/>
      <sheetName val="시설물일위"/>
      <sheetName val="가설공사"/>
      <sheetName val="단가결정"/>
      <sheetName val="내역아"/>
      <sheetName val="울타리"/>
      <sheetName val="계화배수"/>
      <sheetName val="간선계산"/>
      <sheetName val="건축집계"/>
      <sheetName val="원가계산서"/>
      <sheetName val="설계예산"/>
      <sheetName val="용소리교"/>
      <sheetName val="화재 탐지 설비"/>
      <sheetName val="TABLE"/>
      <sheetName val="계약ITEM"/>
      <sheetName val="요율"/>
      <sheetName val="수목표준대가"/>
      <sheetName val="자료"/>
      <sheetName val="토공수량산출"/>
      <sheetName val="토적계산서"/>
      <sheetName val="1호맨홀수량산출"/>
      <sheetName val="1-1평균터파기고(1)"/>
      <sheetName val="가시설(TYPE-A)"/>
      <sheetName val="1호맨홀가감수량"/>
      <sheetName val="T1"/>
      <sheetName val="일반부표"/>
      <sheetName val="3.공통공사대비"/>
      <sheetName val="COPING-1"/>
      <sheetName val="역T형교대-2수량"/>
      <sheetName val="대치판정"/>
      <sheetName val="산출내역서집계표"/>
      <sheetName val="YES-T"/>
      <sheetName val="예방접종계획"/>
      <sheetName val="근태계획서"/>
      <sheetName val="Sheet1 (2)"/>
      <sheetName val="4.전기"/>
      <sheetName val="집수정(600-700)"/>
      <sheetName val="총괄-1"/>
      <sheetName val="원형1호맨홀토공수량"/>
      <sheetName val="암거공"/>
      <sheetName val="산출목록표"/>
      <sheetName val="인건비 "/>
      <sheetName val="건축내역"/>
      <sheetName val="수안보-MBR1"/>
      <sheetName val="N賃率-職"/>
      <sheetName val="FRP내역서"/>
      <sheetName val="File_관급"/>
      <sheetName val="공정집계"/>
      <sheetName val="실행"/>
      <sheetName val="6월실적"/>
      <sheetName val="성곽내역서"/>
      <sheetName val="공종별수량집계"/>
      <sheetName val="실행간접비용"/>
      <sheetName val="DATABASE"/>
      <sheetName val="Dwg"/>
      <sheetName val="총괄"/>
      <sheetName val="주현(해보)"/>
      <sheetName val="주현(영광)"/>
      <sheetName val="Shee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합계금액"/>
      <sheetName val="예산항목"/>
      <sheetName val="일위목록"/>
      <sheetName val="일위대가"/>
      <sheetName val="부표장비"/>
      <sheetName val="물가대비표"/>
      <sheetName val="평균L,C,K,E값 산출표"/>
      <sheetName val="종합수량 집계표"/>
      <sheetName val="종합수량 집계표 (2)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R300경비"/>
      <sheetName val="예산내역서(안)"/>
      <sheetName val="설치공사비"/>
      <sheetName val="단가산출서"/>
      <sheetName val="단가표"/>
      <sheetName val="노임단가"/>
      <sheetName val="단가조사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경총괄"/>
      <sheetName val="변경총괄 (2)"/>
      <sheetName val="순공사비"/>
      <sheetName val="순공사비(1)"/>
      <sheetName val="1공구내역서(1)"/>
      <sheetName val="단가목록"/>
      <sheetName val="횡배수관"/>
      <sheetName val="수목표준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공종별 총괄표"/>
      <sheetName val="1.내역서"/>
      <sheetName val="관급자재대"/>
      <sheetName val="환율 및 인건비(중기)"/>
      <sheetName val="중기사용료 목록표"/>
      <sheetName val="2.중기사용료"/>
      <sheetName val="단가산출서 목록표"/>
      <sheetName val="4.단가산출서"/>
      <sheetName val="일반자재단가표"/>
      <sheetName val="관급자재단가표"/>
      <sheetName val="Macro1"/>
      <sheetName val="Macro2"/>
      <sheetName val="Module1"/>
      <sheetName val="Macro3"/>
      <sheetName val="Macro4"/>
      <sheetName val="Macro5"/>
      <sheetName val="청주(철골발주의뢰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단가산출서외곽선 (L)</v>
          </cell>
        </row>
      </sheetData>
      <sheetData sheetId="12">
        <row r="1">
          <cell r="B1" t="str">
            <v>매크로2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단"/>
      <sheetName val="관대"/>
      <sheetName val="갑"/>
      <sheetName val="자단"/>
      <sheetName val="일"/>
      <sheetName val="일목"/>
      <sheetName val="단산목"/>
      <sheetName val="을"/>
      <sheetName val="을 (1년차)"/>
      <sheetName val="수량"/>
      <sheetName val="토공계산"/>
      <sheetName val="단가산"/>
      <sheetName val="중기목"/>
      <sheetName val="중기사용"/>
      <sheetName val="환,노임"/>
      <sheetName val="중기운"/>
      <sheetName val="Mc1"/>
      <sheetName val="Mc2"/>
      <sheetName val="Module1"/>
      <sheetName val="Mc3"/>
      <sheetName val="Macro1"/>
      <sheetName val="Macr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변LIST"/>
      <sheetName val="설변LIST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설변총괄표 (2)"/>
      <sheetName val="수목표준대가"/>
      <sheetName val="단가비교표"/>
      <sheetName val="남대문빌딩"/>
      <sheetName val="부대공Ⅱ"/>
      <sheetName val="DATA"/>
      <sheetName val="데이타"/>
      <sheetName val="in2-2"/>
      <sheetName val="경산"/>
      <sheetName val="예산명세서"/>
      <sheetName val="설계명세서"/>
      <sheetName val="자료입력"/>
      <sheetName val="건축1회"/>
      <sheetName val="을지"/>
      <sheetName val="공조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PORT-BAR"/>
      <sheetName val="쓰레기소각장"/>
      <sheetName val="○○연구소"/>
      <sheetName val="고대법학관"/>
      <sheetName val="CCTV"/>
      <sheetName val="한화자동차"/>
      <sheetName val="가회동주택 "/>
      <sheetName val="가회동주택(CATV)"/>
      <sheetName val="가회동주택(CATV) 내역"/>
      <sheetName val="가회동주택(CATV) 한화정보"/>
      <sheetName val="해운대"/>
      <sheetName val="JACK"/>
      <sheetName val="인천화력발전소"/>
      <sheetName val="가회동"/>
      <sheetName val="가회동 (2)"/>
      <sheetName val="가회동 (4)"/>
      <sheetName val="가회동 (3)"/>
      <sheetName val="인천 우편집중국"/>
      <sheetName val="인천 우편집중국 (수정)"/>
      <sheetName val="우편집중국 (수정)-경신적산"/>
      <sheetName val="우편집중국 (수정)-경신적산 (2)"/>
      <sheetName val="인천 우편집중국 (2)"/>
      <sheetName val="장기철"/>
      <sheetName val="대천한화프라자"/>
      <sheetName val="대천한화프라자 (2)"/>
      <sheetName val="혜성교회"/>
      <sheetName val="춘천중앙교회"/>
      <sheetName val="세한성결교회"/>
      <sheetName val="서울교회"/>
      <sheetName val="서울교회 (2)"/>
      <sheetName val="단가"/>
      <sheetName val="잠실병원"/>
      <sheetName val="영남사업부"/>
      <sheetName val="CCTV(2)"/>
      <sheetName val="CCTV(3)"/>
      <sheetName val="옥외감시용"/>
      <sheetName val="옥외감시용(계약)"/>
      <sheetName val="옥외감시용(검수)"/>
      <sheetName val="옥외감시용(계약) (2)"/>
      <sheetName val="한일신학대학"/>
      <sheetName val="한일신학대학 (2)"/>
      <sheetName val="무악재아파트(원가)"/>
      <sheetName val="무악재아파트"/>
      <sheetName val="한화기계(CCTV)"/>
      <sheetName val="한화건설"/>
      <sheetName val="한화건설(역삼동텍스빌빌딩)"/>
      <sheetName val="예식주변실"/>
      <sheetName val="답십리"/>
      <sheetName val="답십리(CCTV)"/>
      <sheetName val="답십리(CCTV) (2)"/>
      <sheetName val="답십리(CCTV) (3)"/>
      <sheetName val="CCTV SYS"/>
      <sheetName val="오페라하우스"/>
      <sheetName val="오페라하우스CCTV"/>
      <sheetName val="오페라하우스 비교표(내역)"/>
      <sheetName val="오페라하우스 비교표(특징)"/>
      <sheetName val="회의용 MIC"/>
      <sheetName val="OO학교"/>
      <sheetName val="순천향증설"/>
      <sheetName val="제주호텔"/>
      <sheetName val="제주호텔 (2)"/>
      <sheetName val="headend"/>
      <sheetName val="소각로"/>
      <sheetName val="LOCAL AMP"/>
      <sheetName val="LOCAL AMP (2)"/>
      <sheetName val="답십리아파트"/>
      <sheetName val="CCTV및외과감시"/>
      <sheetName val="부산연료단지"/>
      <sheetName val="강당,세미나"/>
      <sheetName val="CCTV(소공동)"/>
      <sheetName val="그랜드볼룸"/>
      <sheetName val="두리"/>
      <sheetName val="박문초등학교"/>
      <sheetName val="박문초등학교 (2)"/>
      <sheetName val="연세대학교"/>
      <sheetName val="원주캠퍼스"/>
      <sheetName val="제주연동"/>
      <sheetName val="제주연동카메라단가"/>
      <sheetName val="방배동"/>
      <sheetName val="박스"/>
      <sheetName val="하수처리장"/>
      <sheetName val="ITV"/>
      <sheetName val="야구연습장"/>
      <sheetName val="폐쇄회로외"/>
      <sheetName val="한화기계"/>
      <sheetName val="병원"/>
      <sheetName val="oo부대"/>
      <sheetName val="용인수지"/>
      <sheetName val="남서울역사"/>
      <sheetName val="아파트catv"/>
      <sheetName val="510사업"/>
      <sheetName val="중대의대"/>
      <sheetName val="부천"/>
      <sheetName val="다산전기(방송)"/>
      <sheetName val="한화소공동"/>
      <sheetName val="한화소공동 (2)"/>
      <sheetName val="민자역사"/>
      <sheetName val="민자역사 (CATV)"/>
      <sheetName val="한화소공동 (3)"/>
      <sheetName val="답십리한화아파트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소비자가"/>
      <sheetName val="단가산출"/>
      <sheetName val="Mc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월별입출금액"/>
      <sheetName val="통장출금액"/>
      <sheetName val="Sheet1"/>
      <sheetName val="대여금회수"/>
      <sheetName val="수금황"/>
      <sheetName val="사업개요"/>
      <sheetName val="당조 손익"/>
      <sheetName val="실제손익"/>
      <sheetName val="CF"/>
      <sheetName val="단가조사"/>
      <sheetName val="일위_파일"/>
      <sheetName val="일위대가목차"/>
    </sheetNames>
    <sheetDataSet>
      <sheetData sheetId="0"/>
      <sheetData sheetId="1" refreshError="1">
        <row r="192">
          <cell r="A192" t="str">
            <v>'95.10.06</v>
          </cell>
          <cell r="B192">
            <v>5000000</v>
          </cell>
          <cell r="E192">
            <v>5000000</v>
          </cell>
          <cell r="G192" t="str">
            <v>#기간('95.10.4 - '95.11.10)</v>
          </cell>
          <cell r="K192" t="str">
            <v>이경희</v>
          </cell>
        </row>
        <row r="193">
          <cell r="A193" t="str">
            <v>'95.10.04</v>
          </cell>
          <cell r="B193">
            <v>110000000</v>
          </cell>
          <cell r="C193">
            <v>100000000</v>
          </cell>
          <cell r="E193">
            <v>10000000</v>
          </cell>
          <cell r="G193" t="str">
            <v>- 5.7억 상환, 두산대여0.3억,원천세1.5억납부</v>
          </cell>
          <cell r="K193" t="str">
            <v>대여금상환,임종헌,황호연</v>
          </cell>
        </row>
        <row r="194">
          <cell r="A194" t="str">
            <v>'95.09.30</v>
          </cell>
          <cell r="B194">
            <v>303000000</v>
          </cell>
          <cell r="C194">
            <v>200000000</v>
          </cell>
          <cell r="E194">
            <v>103000000</v>
          </cell>
          <cell r="K194" t="str">
            <v>대여금상환,김학경,안대환,김이철28,000천원,권윤오10,000천원</v>
          </cell>
        </row>
        <row r="195">
          <cell r="A195" t="str">
            <v>'95.09.29</v>
          </cell>
          <cell r="B195">
            <v>7000000</v>
          </cell>
          <cell r="E195">
            <v>7000000</v>
          </cell>
          <cell r="K195" t="str">
            <v>안귀만</v>
          </cell>
        </row>
        <row r="196">
          <cell r="A196" t="str">
            <v>'95.09.25</v>
          </cell>
          <cell r="B196">
            <v>45000000</v>
          </cell>
          <cell r="E196">
            <v>45000000</v>
          </cell>
          <cell r="K196" t="str">
            <v>안해준</v>
          </cell>
        </row>
        <row r="197">
          <cell r="A197" t="str">
            <v>'95.09.22</v>
          </cell>
          <cell r="B197">
            <v>62000000</v>
          </cell>
          <cell r="E197">
            <v>62000000</v>
          </cell>
          <cell r="J197" t="str">
            <v xml:space="preserve"> </v>
          </cell>
          <cell r="K197" t="str">
            <v>제일은행통장 입금,김이철(농협)</v>
          </cell>
        </row>
        <row r="198">
          <cell r="A198" t="str">
            <v>'95.09.14</v>
          </cell>
          <cell r="B198">
            <v>5000000</v>
          </cell>
          <cell r="E198">
            <v>5000000</v>
          </cell>
          <cell r="K198" t="str">
            <v>임광수</v>
          </cell>
        </row>
        <row r="199">
          <cell r="A199" t="str">
            <v>'95.09.11</v>
          </cell>
          <cell r="B199">
            <v>5000000</v>
          </cell>
          <cell r="E199">
            <v>5000000</v>
          </cell>
          <cell r="K199" t="str">
            <v>차국현</v>
          </cell>
        </row>
        <row r="200">
          <cell r="A200" t="str">
            <v>'95.09.04</v>
          </cell>
          <cell r="B200">
            <v>5000000</v>
          </cell>
          <cell r="E200">
            <v>5000000</v>
          </cell>
          <cell r="K200" t="str">
            <v>김세은</v>
          </cell>
        </row>
        <row r="201">
          <cell r="A201" t="str">
            <v>'95.09.01</v>
          </cell>
          <cell r="B201">
            <v>60000000</v>
          </cell>
          <cell r="E201">
            <v>60000000</v>
          </cell>
          <cell r="K201" t="str">
            <v>황광보</v>
          </cell>
        </row>
        <row r="202">
          <cell r="A202" t="str">
            <v>'95.08.26</v>
          </cell>
          <cell r="B202">
            <v>5000000</v>
          </cell>
          <cell r="E202">
            <v>5000000</v>
          </cell>
          <cell r="K202" t="str">
            <v>이성근</v>
          </cell>
        </row>
        <row r="203">
          <cell r="A203" t="str">
            <v>'95.08.24</v>
          </cell>
          <cell r="B203">
            <v>20000000</v>
          </cell>
          <cell r="E203">
            <v>20000000</v>
          </cell>
          <cell r="K203" t="str">
            <v>김이철</v>
          </cell>
        </row>
        <row r="204">
          <cell r="A204" t="str">
            <v>'95.08.18</v>
          </cell>
          <cell r="B204">
            <v>60000000</v>
          </cell>
          <cell r="E204">
            <v>60000000</v>
          </cell>
          <cell r="K204" t="str">
            <v>김용윤(농협)</v>
          </cell>
        </row>
        <row r="205">
          <cell r="A205" t="str">
            <v>'95.08.10</v>
          </cell>
          <cell r="B205">
            <v>10000000</v>
          </cell>
          <cell r="E205">
            <v>10000000</v>
          </cell>
          <cell r="K205" t="str">
            <v>유동호</v>
          </cell>
        </row>
        <row r="206">
          <cell r="A206" t="str">
            <v>'95.08.01</v>
          </cell>
          <cell r="B206">
            <v>45000000</v>
          </cell>
          <cell r="E206">
            <v>45000000</v>
          </cell>
          <cell r="K206" t="str">
            <v>조명선(제일25,신한20)</v>
          </cell>
        </row>
        <row r="207">
          <cell r="A207" t="str">
            <v>'95.07.28</v>
          </cell>
          <cell r="B207">
            <v>50000000</v>
          </cell>
          <cell r="E207">
            <v>50000000</v>
          </cell>
          <cell r="K207" t="str">
            <v>이상화10,000천원,강만재40,000천원</v>
          </cell>
        </row>
        <row r="208">
          <cell r="A208" t="str">
            <v>'95.07.14</v>
          </cell>
          <cell r="B208">
            <v>30000000</v>
          </cell>
          <cell r="E208">
            <v>30000000</v>
          </cell>
          <cell r="K208" t="str">
            <v>박대용</v>
          </cell>
        </row>
        <row r="209">
          <cell r="A209" t="str">
            <v>'95.07.03</v>
          </cell>
          <cell r="B209">
            <v>60000000</v>
          </cell>
          <cell r="E209">
            <v>60000000</v>
          </cell>
          <cell r="K209" t="str">
            <v>박호용</v>
          </cell>
        </row>
        <row r="210">
          <cell r="A210" t="str">
            <v>'95.06.30</v>
          </cell>
          <cell r="B210">
            <v>40000000</v>
          </cell>
          <cell r="E210">
            <v>40000000</v>
          </cell>
          <cell r="K210" t="str">
            <v>하근철</v>
          </cell>
        </row>
        <row r="211">
          <cell r="A211" t="str">
            <v>'95.06.23</v>
          </cell>
          <cell r="B211">
            <v>10000000</v>
          </cell>
          <cell r="E211">
            <v>10000000</v>
          </cell>
          <cell r="K211" t="str">
            <v>김창민</v>
          </cell>
        </row>
        <row r="212">
          <cell r="A212" t="str">
            <v>'95.06.22</v>
          </cell>
          <cell r="B212">
            <v>10000000</v>
          </cell>
          <cell r="E212">
            <v>10000000</v>
          </cell>
          <cell r="K212" t="str">
            <v>김병석</v>
          </cell>
        </row>
        <row r="213">
          <cell r="A213" t="str">
            <v>'95.06.16</v>
          </cell>
          <cell r="B213">
            <v>13485000</v>
          </cell>
          <cell r="F213">
            <v>46985</v>
          </cell>
          <cell r="H213">
            <v>13485000</v>
          </cell>
          <cell r="K213" t="str">
            <v>컴아트참고(카다로그제작)</v>
          </cell>
        </row>
        <row r="214">
          <cell r="A214" t="str">
            <v>'95.06.08</v>
          </cell>
          <cell r="B214">
            <v>100000000</v>
          </cell>
          <cell r="C214">
            <v>100000000</v>
          </cell>
          <cell r="K214" t="str">
            <v>대여금상환</v>
          </cell>
        </row>
        <row r="215">
          <cell r="A215" t="str">
            <v>'95.06.07</v>
          </cell>
          <cell r="B215">
            <v>33500000</v>
          </cell>
          <cell r="G215">
            <v>33500000</v>
          </cell>
          <cell r="K215" t="str">
            <v>진입도로(곽신지,세입자)</v>
          </cell>
        </row>
        <row r="216">
          <cell r="A216" t="str">
            <v>'95.05.17</v>
          </cell>
          <cell r="B216">
            <v>45000000</v>
          </cell>
          <cell r="E216">
            <v>45000000</v>
          </cell>
          <cell r="F216">
            <v>26500</v>
          </cell>
          <cell r="K216" t="str">
            <v>유태일</v>
          </cell>
        </row>
        <row r="217">
          <cell r="A217" t="str">
            <v>'95.05.13</v>
          </cell>
          <cell r="B217">
            <v>21500000</v>
          </cell>
          <cell r="G217">
            <v>21500000</v>
          </cell>
          <cell r="K217" t="str">
            <v>진입도로(곽신지)</v>
          </cell>
        </row>
        <row r="218">
          <cell r="A218" t="str">
            <v>'95.05.10</v>
          </cell>
          <cell r="B218">
            <v>65000000</v>
          </cell>
          <cell r="E218">
            <v>60000000</v>
          </cell>
          <cell r="G218">
            <v>5000000</v>
          </cell>
          <cell r="K218" t="str">
            <v>진입도로(곽신지),나재환환불</v>
          </cell>
        </row>
        <row r="219">
          <cell r="A219" t="str">
            <v>'95.05.03</v>
          </cell>
          <cell r="B219">
            <v>30000000</v>
          </cell>
          <cell r="E219">
            <v>30000000</v>
          </cell>
          <cell r="K219" t="str">
            <v>김영환</v>
          </cell>
        </row>
        <row r="220">
          <cell r="A220" t="str">
            <v>'95.04.27</v>
          </cell>
          <cell r="B220">
            <v>10000000</v>
          </cell>
          <cell r="F220">
            <v>130885.731</v>
          </cell>
          <cell r="G220">
            <v>10000000</v>
          </cell>
          <cell r="K220" t="str">
            <v>진입도로(김용매)</v>
          </cell>
        </row>
        <row r="221">
          <cell r="A221" t="str">
            <v>'95.04.24</v>
          </cell>
          <cell r="B221">
            <v>60000000</v>
          </cell>
          <cell r="E221">
            <v>60000000</v>
          </cell>
          <cell r="K221" t="str">
            <v>김재혁45,000천원,임형순15,000천원</v>
          </cell>
        </row>
        <row r="222">
          <cell r="A222" t="str">
            <v>'95.04.21</v>
          </cell>
          <cell r="B222">
            <v>50000000</v>
          </cell>
          <cell r="C222">
            <v>50000000</v>
          </cell>
          <cell r="K222" t="str">
            <v>대여금상환</v>
          </cell>
        </row>
        <row r="223">
          <cell r="A223" t="str">
            <v>'95.04.20</v>
          </cell>
          <cell r="B223">
            <v>10000000</v>
          </cell>
          <cell r="E223">
            <v>10000000</v>
          </cell>
          <cell r="K223" t="str">
            <v>박재우</v>
          </cell>
        </row>
        <row r="224">
          <cell r="A224" t="str">
            <v>'95.04.17</v>
          </cell>
          <cell r="B224">
            <v>45000000</v>
          </cell>
          <cell r="E224">
            <v>45000000</v>
          </cell>
          <cell r="K224" t="str">
            <v>신민평</v>
          </cell>
        </row>
        <row r="225">
          <cell r="A225" t="str">
            <v>'95.04.13</v>
          </cell>
          <cell r="B225">
            <v>400000000</v>
          </cell>
          <cell r="C225">
            <v>400000000</v>
          </cell>
          <cell r="K225" t="str">
            <v>대여금상환</v>
          </cell>
        </row>
        <row r="226">
          <cell r="A226" t="str">
            <v>'95.04.07</v>
          </cell>
          <cell r="B226">
            <v>315825</v>
          </cell>
          <cell r="E226">
            <v>315825</v>
          </cell>
          <cell r="K226" t="str">
            <v>안영익      (아래내용)국맹수40,000김재철32,500천원(제일)</v>
          </cell>
        </row>
        <row r="227">
          <cell r="A227" t="str">
            <v>'95.04.06</v>
          </cell>
          <cell r="B227">
            <v>319000000</v>
          </cell>
          <cell r="C227">
            <v>100000000</v>
          </cell>
          <cell r="E227">
            <v>219000000</v>
          </cell>
          <cell r="K227" t="str">
            <v>196,500천중50,000천상환.나머지대출초과자상환/대여상환50,000천</v>
          </cell>
        </row>
        <row r="228">
          <cell r="A228" t="str">
            <v>'95.04.04</v>
          </cell>
          <cell r="B228">
            <v>1670885731</v>
          </cell>
          <cell r="C228">
            <v>1550000000</v>
          </cell>
          <cell r="D228" t="str">
            <v>신한</v>
          </cell>
          <cell r="G228">
            <v>120885731</v>
          </cell>
          <cell r="H228" t="str">
            <v>사학</v>
          </cell>
          <cell r="K228" t="str">
            <v>1,650,000천원중 100,000천사학토지대금/토지대금이자(사학)20,885,731원</v>
          </cell>
        </row>
        <row r="229">
          <cell r="A229" t="str">
            <v>'95.03.29</v>
          </cell>
          <cell r="B229">
            <v>40000000</v>
          </cell>
          <cell r="E229">
            <v>40000000</v>
          </cell>
          <cell r="K229" t="str">
            <v>이홍구</v>
          </cell>
        </row>
        <row r="230">
          <cell r="A230" t="str">
            <v>'95.03.15</v>
          </cell>
          <cell r="B230">
            <v>72500000</v>
          </cell>
          <cell r="E230">
            <v>72500000</v>
          </cell>
          <cell r="K230" t="str">
            <v>조병선40,000천원,박항석32,500천원</v>
          </cell>
        </row>
        <row r="231">
          <cell r="A231" t="str">
            <v>'95.03.14</v>
          </cell>
          <cell r="B231">
            <v>45000000</v>
          </cell>
          <cell r="E231">
            <v>45000000</v>
          </cell>
          <cell r="K231" t="str">
            <v>송종일</v>
          </cell>
        </row>
        <row r="232">
          <cell r="A232" t="str">
            <v>'95.03.03</v>
          </cell>
          <cell r="B232">
            <v>45000000</v>
          </cell>
          <cell r="E232">
            <v>45000000</v>
          </cell>
          <cell r="K232" t="str">
            <v>김종식</v>
          </cell>
        </row>
        <row r="233">
          <cell r="A233" t="str">
            <v>'95.02.27</v>
          </cell>
          <cell r="B233">
            <v>200000000</v>
          </cell>
          <cell r="C233">
            <v>200000000</v>
          </cell>
          <cell r="K233" t="str">
            <v>대여금상환</v>
          </cell>
        </row>
        <row r="234">
          <cell r="A234" t="str">
            <v>'95.02.25</v>
          </cell>
          <cell r="B234">
            <v>44800000</v>
          </cell>
          <cell r="F234">
            <v>44800</v>
          </cell>
          <cell r="G234">
            <v>44800000</v>
          </cell>
          <cell r="K234" t="str">
            <v>진입도로(107-3)</v>
          </cell>
        </row>
        <row r="235">
          <cell r="A235" t="str">
            <v>'95.02.24</v>
          </cell>
          <cell r="B235">
            <v>45000000</v>
          </cell>
          <cell r="E235">
            <v>45000000</v>
          </cell>
          <cell r="K235" t="str">
            <v>장광호</v>
          </cell>
        </row>
        <row r="236">
          <cell r="A236" t="str">
            <v>'95.02.21</v>
          </cell>
          <cell r="B236">
            <v>3700000</v>
          </cell>
          <cell r="E236">
            <v>3700000</v>
          </cell>
          <cell r="K236" t="str">
            <v>심병채</v>
          </cell>
        </row>
        <row r="237">
          <cell r="A237" t="str">
            <v>'95.02.16</v>
          </cell>
          <cell r="B237">
            <v>2800000</v>
          </cell>
          <cell r="E237">
            <v>2800000</v>
          </cell>
          <cell r="K237" t="str">
            <v>곽명영</v>
          </cell>
        </row>
        <row r="238">
          <cell r="A238" t="str">
            <v>'95.02.10</v>
          </cell>
          <cell r="B238">
            <v>30000000</v>
          </cell>
          <cell r="E238">
            <v>30000000</v>
          </cell>
          <cell r="K238" t="str">
            <v>정근호</v>
          </cell>
        </row>
        <row r="239">
          <cell r="A239" t="str">
            <v>'95.01.27</v>
          </cell>
          <cell r="B239">
            <v>26806650</v>
          </cell>
          <cell r="F239">
            <v>50693.85</v>
          </cell>
          <cell r="G239">
            <v>26806650</v>
          </cell>
          <cell r="K239" t="str">
            <v>토지대잔금(사학),윤승로1.3</v>
          </cell>
        </row>
        <row r="240">
          <cell r="A240" t="str">
            <v>'95.01.25</v>
          </cell>
          <cell r="B240">
            <v>48887200</v>
          </cell>
          <cell r="E240">
            <v>45000000</v>
          </cell>
          <cell r="G240">
            <v>3887200</v>
          </cell>
          <cell r="K240" t="str">
            <v>이훈환불, 진입로소유권이전비용</v>
          </cell>
        </row>
        <row r="241">
          <cell r="A241" t="str">
            <v>'95.01.18</v>
          </cell>
          <cell r="B241">
            <v>3700000</v>
          </cell>
          <cell r="E241">
            <v>3700000</v>
          </cell>
          <cell r="K241" t="str">
            <v>고광찬</v>
          </cell>
        </row>
        <row r="242">
          <cell r="A242" t="str">
            <v>'95.01.14</v>
          </cell>
          <cell r="B242">
            <v>20000000</v>
          </cell>
          <cell r="G242">
            <v>20000000</v>
          </cell>
          <cell r="K242" t="str">
            <v>진입로비용(김용매)</v>
          </cell>
        </row>
        <row r="243">
          <cell r="A243" t="str">
            <v>'95.01.12</v>
          </cell>
          <cell r="B243">
            <v>10000000</v>
          </cell>
          <cell r="E243">
            <v>10000000</v>
          </cell>
          <cell r="K243" t="str">
            <v>유호윤</v>
          </cell>
        </row>
        <row r="244">
          <cell r="A244" t="str">
            <v>'95.01.11</v>
          </cell>
          <cell r="B244">
            <v>340000000</v>
          </cell>
          <cell r="C244">
            <v>300000000</v>
          </cell>
          <cell r="E244">
            <v>40000000</v>
          </cell>
          <cell r="K244" t="str">
            <v>대여금상환,김찬옥</v>
          </cell>
        </row>
        <row r="245">
          <cell r="A245" t="str">
            <v>'95.01.10</v>
          </cell>
          <cell r="B245">
            <v>6500000</v>
          </cell>
          <cell r="E245">
            <v>6500000</v>
          </cell>
          <cell r="K245" t="str">
            <v>박형석, 송대용</v>
          </cell>
        </row>
        <row r="246">
          <cell r="A246" t="str">
            <v>'94.12.30</v>
          </cell>
          <cell r="B246">
            <v>122859806</v>
          </cell>
          <cell r="E246">
            <v>6200000</v>
          </cell>
          <cell r="F246">
            <v>2152859.8059999999</v>
          </cell>
          <cell r="G246">
            <v>116659806</v>
          </cell>
          <cell r="K246" t="str">
            <v>박형석,윤덕호,토지대잔금(사학)</v>
          </cell>
        </row>
        <row r="247">
          <cell r="A247" t="str">
            <v>'94.12.28</v>
          </cell>
          <cell r="B247">
            <v>27200000</v>
          </cell>
          <cell r="G247">
            <v>27200000</v>
          </cell>
          <cell r="K247" t="str">
            <v>토지대잔금(불하)</v>
          </cell>
        </row>
        <row r="248">
          <cell r="A248" t="str">
            <v>'94.12.27</v>
          </cell>
          <cell r="B248">
            <v>210000000</v>
          </cell>
          <cell r="G248">
            <v>210000000</v>
          </cell>
          <cell r="K248" t="str">
            <v>진입로 부지</v>
          </cell>
        </row>
        <row r="249">
          <cell r="A249" t="str">
            <v>'94.12.26</v>
          </cell>
          <cell r="B249">
            <v>619000000</v>
          </cell>
          <cell r="E249">
            <v>20000000</v>
          </cell>
          <cell r="G249">
            <v>599000000</v>
          </cell>
          <cell r="K249" t="str">
            <v>진입로 부지, 공삼용환불</v>
          </cell>
        </row>
        <row r="250">
          <cell r="A250" t="str">
            <v>'94.12.20</v>
          </cell>
          <cell r="B250">
            <v>40000000</v>
          </cell>
          <cell r="E250">
            <v>40000000</v>
          </cell>
          <cell r="K250" t="str">
            <v>이기훈</v>
          </cell>
        </row>
        <row r="251">
          <cell r="A251" t="str">
            <v>'94.12.19</v>
          </cell>
          <cell r="B251">
            <v>62500000</v>
          </cell>
          <cell r="E251">
            <v>62500000</v>
          </cell>
          <cell r="K251" t="str">
            <v>최기자, 김원동</v>
          </cell>
        </row>
        <row r="252">
          <cell r="A252" t="str">
            <v>'94.12.15</v>
          </cell>
          <cell r="B252">
            <v>1200000000</v>
          </cell>
          <cell r="G252">
            <v>1200000000</v>
          </cell>
          <cell r="K252" t="str">
            <v>토지대(사학)</v>
          </cell>
        </row>
        <row r="253">
          <cell r="A253" t="str">
            <v>'94.12.08</v>
          </cell>
          <cell r="B253">
            <v>25000000</v>
          </cell>
          <cell r="E253">
            <v>25000000</v>
          </cell>
          <cell r="K253" t="str">
            <v>최정식</v>
          </cell>
        </row>
        <row r="254">
          <cell r="A254" t="str">
            <v>'94.11.30</v>
          </cell>
          <cell r="B254">
            <v>320000000</v>
          </cell>
          <cell r="E254">
            <v>56000000</v>
          </cell>
          <cell r="F254">
            <v>579000</v>
          </cell>
          <cell r="G254">
            <v>264000000</v>
          </cell>
          <cell r="K254" t="str">
            <v>진입도로,이승수,윤광준,김효순,변한숙</v>
          </cell>
        </row>
        <row r="255">
          <cell r="A255" t="str">
            <v>'94.11.29</v>
          </cell>
          <cell r="B255">
            <v>70000000</v>
          </cell>
          <cell r="C255">
            <v>40000000</v>
          </cell>
          <cell r="E255">
            <v>30000000</v>
          </cell>
          <cell r="K255" t="str">
            <v>본사40,000천원, 이재천30,000천원</v>
          </cell>
        </row>
        <row r="256">
          <cell r="A256" t="str">
            <v>'94.11.25</v>
          </cell>
          <cell r="B256">
            <v>315000000</v>
          </cell>
          <cell r="G256">
            <v>315000000</v>
          </cell>
          <cell r="K256" t="str">
            <v>진입도로부지</v>
          </cell>
        </row>
        <row r="257">
          <cell r="A257" t="str">
            <v>'94.11.21</v>
          </cell>
          <cell r="B257">
            <v>47500000</v>
          </cell>
          <cell r="E257">
            <v>47500000</v>
          </cell>
          <cell r="K257" t="str">
            <v>이각순30,000천원,강정애17,500천원</v>
          </cell>
        </row>
        <row r="258">
          <cell r="A258" t="str">
            <v>'94.11.09</v>
          </cell>
          <cell r="B258">
            <v>10000000</v>
          </cell>
          <cell r="E258">
            <v>10000000</v>
          </cell>
          <cell r="K258" t="str">
            <v>이학률</v>
          </cell>
        </row>
        <row r="259">
          <cell r="A259" t="str">
            <v>'94.11.04</v>
          </cell>
          <cell r="B259">
            <v>2500000</v>
          </cell>
          <cell r="E259">
            <v>2500000</v>
          </cell>
          <cell r="K259" t="str">
            <v>우찬제</v>
          </cell>
        </row>
        <row r="260">
          <cell r="A260" t="str">
            <v>'94.10.25</v>
          </cell>
          <cell r="B260">
            <v>120000000</v>
          </cell>
          <cell r="E260">
            <v>30000000</v>
          </cell>
          <cell r="F260">
            <v>90000</v>
          </cell>
          <cell r="G260">
            <v>90000000</v>
          </cell>
          <cell r="K260" t="str">
            <v>우찬제30,000천원,진입로부지</v>
          </cell>
        </row>
        <row r="261">
          <cell r="A261" t="str">
            <v>'94.10.07</v>
          </cell>
          <cell r="B261">
            <v>30000000</v>
          </cell>
          <cell r="E261">
            <v>30000000</v>
          </cell>
          <cell r="K261" t="str">
            <v>최무용</v>
          </cell>
        </row>
        <row r="262">
          <cell r="A262" t="str">
            <v>'94.09.26</v>
          </cell>
          <cell r="B262">
            <v>30000000</v>
          </cell>
          <cell r="E262">
            <v>30000000</v>
          </cell>
          <cell r="K262" t="str">
            <v>최승훈</v>
          </cell>
        </row>
        <row r="263">
          <cell r="A263" t="str">
            <v>'94.09.10</v>
          </cell>
          <cell r="B263">
            <v>40000000</v>
          </cell>
          <cell r="E263">
            <v>40000000</v>
          </cell>
          <cell r="K263" t="str">
            <v>정귀연</v>
          </cell>
        </row>
        <row r="264">
          <cell r="A264" t="str">
            <v>'94.09.08</v>
          </cell>
          <cell r="B264">
            <v>20000000</v>
          </cell>
          <cell r="E264">
            <v>20000000</v>
          </cell>
          <cell r="K264" t="str">
            <v>김창균</v>
          </cell>
        </row>
        <row r="265">
          <cell r="A265" t="str">
            <v>'94.09.07</v>
          </cell>
          <cell r="B265">
            <v>10000000</v>
          </cell>
          <cell r="E265">
            <v>10000000</v>
          </cell>
          <cell r="K265" t="str">
            <v>정명수</v>
          </cell>
        </row>
        <row r="266">
          <cell r="A266" t="str">
            <v>'94.09.06</v>
          </cell>
          <cell r="B266">
            <v>30000000</v>
          </cell>
          <cell r="E266">
            <v>30000000</v>
          </cell>
          <cell r="K266" t="str">
            <v>최병영</v>
          </cell>
        </row>
        <row r="267">
          <cell r="A267" t="str">
            <v>'94.08.25</v>
          </cell>
          <cell r="B267">
            <v>60000000</v>
          </cell>
          <cell r="F267">
            <v>60000</v>
          </cell>
          <cell r="G267">
            <v>60000000</v>
          </cell>
          <cell r="K267" t="str">
            <v>진입도로</v>
          </cell>
        </row>
        <row r="268">
          <cell r="A268" t="str">
            <v>'94.08.22</v>
          </cell>
          <cell r="B268">
            <v>65000000</v>
          </cell>
          <cell r="E268">
            <v>65000000</v>
          </cell>
          <cell r="K268" t="str">
            <v>오병진32,500천원,이수범32,500천원</v>
          </cell>
        </row>
        <row r="269">
          <cell r="A269" t="str">
            <v>'94.08.03</v>
          </cell>
          <cell r="B269">
            <v>330000000</v>
          </cell>
          <cell r="C269">
            <v>300000000</v>
          </cell>
          <cell r="E269">
            <v>30000000</v>
          </cell>
          <cell r="K269" t="str">
            <v>대여금상환,윤영복 환불</v>
          </cell>
        </row>
        <row r="270">
          <cell r="A270" t="str">
            <v>'94.08.02</v>
          </cell>
          <cell r="B270">
            <v>30000000</v>
          </cell>
          <cell r="E270">
            <v>30000000</v>
          </cell>
          <cell r="K270" t="str">
            <v>박우찬</v>
          </cell>
        </row>
        <row r="271">
          <cell r="A271" t="str">
            <v>'94.07.27</v>
          </cell>
          <cell r="B271">
            <v>3000000</v>
          </cell>
          <cell r="E271">
            <v>3000000</v>
          </cell>
          <cell r="K271" t="str">
            <v>구정회</v>
          </cell>
        </row>
        <row r="272">
          <cell r="A272" t="str">
            <v>'94.07.25</v>
          </cell>
          <cell r="B272">
            <v>10000000</v>
          </cell>
          <cell r="E272">
            <v>10000000</v>
          </cell>
          <cell r="K272" t="str">
            <v>안영태</v>
          </cell>
        </row>
        <row r="273">
          <cell r="A273" t="str">
            <v>'94.07.21</v>
          </cell>
          <cell r="B273">
            <v>12700000</v>
          </cell>
          <cell r="E273">
            <v>12700000</v>
          </cell>
          <cell r="K273" t="str">
            <v>김찬식</v>
          </cell>
        </row>
        <row r="274">
          <cell r="A274" t="str">
            <v>'94.07.11</v>
          </cell>
          <cell r="B274">
            <v>31688000</v>
          </cell>
          <cell r="F274">
            <v>31688</v>
          </cell>
          <cell r="J274">
            <v>31688000</v>
          </cell>
          <cell r="K274" t="str">
            <v>감정평가수수료</v>
          </cell>
        </row>
        <row r="275">
          <cell r="A275" t="str">
            <v>'94.07.04</v>
          </cell>
          <cell r="B275">
            <v>28000000</v>
          </cell>
          <cell r="C275" t="str">
            <v xml:space="preserve"> </v>
          </cell>
          <cell r="E275">
            <v>28000000</v>
          </cell>
          <cell r="K275" t="str">
            <v>황기서</v>
          </cell>
        </row>
        <row r="276">
          <cell r="A276" t="str">
            <v>'94.06.28</v>
          </cell>
          <cell r="B276">
            <v>20000000</v>
          </cell>
          <cell r="E276">
            <v>20000000</v>
          </cell>
          <cell r="K276" t="str">
            <v>김이철</v>
          </cell>
        </row>
        <row r="277">
          <cell r="A277" t="str">
            <v>'94.06.23</v>
          </cell>
          <cell r="B277">
            <v>120000000</v>
          </cell>
          <cell r="C277">
            <v>100000000</v>
          </cell>
          <cell r="E277">
            <v>20000000</v>
          </cell>
          <cell r="K277" t="str">
            <v>대여금 상환,김이철</v>
          </cell>
        </row>
        <row r="278">
          <cell r="A278" t="str">
            <v>'94.06.20</v>
          </cell>
          <cell r="B278">
            <v>32500000</v>
          </cell>
          <cell r="E278">
            <v>32500000</v>
          </cell>
          <cell r="K278" t="str">
            <v>반재봉15,000천원,최영길17,500천원</v>
          </cell>
        </row>
        <row r="279">
          <cell r="A279" t="str">
            <v>'94.06.13</v>
          </cell>
          <cell r="B279">
            <v>17500000</v>
          </cell>
          <cell r="E279">
            <v>17500000</v>
          </cell>
          <cell r="K279" t="str">
            <v>서계문</v>
          </cell>
        </row>
        <row r="280">
          <cell r="A280" t="str">
            <v>'94.06.08</v>
          </cell>
          <cell r="B280">
            <v>20000000</v>
          </cell>
          <cell r="E280">
            <v>20000000</v>
          </cell>
          <cell r="K280" t="str">
            <v>최명식</v>
          </cell>
        </row>
        <row r="281">
          <cell r="A281" t="str">
            <v>'94.06.03</v>
          </cell>
          <cell r="B281">
            <v>100000000</v>
          </cell>
          <cell r="C281">
            <v>100000000</v>
          </cell>
          <cell r="K281" t="str">
            <v>대여금상환</v>
          </cell>
        </row>
        <row r="282">
          <cell r="A282" t="str">
            <v>'94.06.02</v>
          </cell>
          <cell r="B282">
            <v>0</v>
          </cell>
          <cell r="E282" t="str">
            <v xml:space="preserve"> </v>
          </cell>
          <cell r="K282" t="str">
            <v xml:space="preserve"> </v>
          </cell>
        </row>
        <row r="283">
          <cell r="A283" t="str">
            <v>'94.05.30</v>
          </cell>
          <cell r="B283">
            <v>30000000</v>
          </cell>
          <cell r="E283">
            <v>30000000</v>
          </cell>
          <cell r="K283" t="str">
            <v>나재환</v>
          </cell>
        </row>
        <row r="284">
          <cell r="A284" t="str">
            <v>'94.05.26</v>
          </cell>
          <cell r="B284">
            <v>2500000</v>
          </cell>
          <cell r="E284">
            <v>2500000</v>
          </cell>
          <cell r="K284" t="str">
            <v>이영주</v>
          </cell>
        </row>
        <row r="285">
          <cell r="A285" t="str">
            <v>'94.05.17</v>
          </cell>
          <cell r="B285">
            <v>30000000</v>
          </cell>
          <cell r="E285">
            <v>30000000</v>
          </cell>
          <cell r="K285" t="str">
            <v>양순봉</v>
          </cell>
        </row>
        <row r="286">
          <cell r="A286" t="str">
            <v>'94.05.11</v>
          </cell>
          <cell r="B286">
            <v>20000000</v>
          </cell>
          <cell r="E286">
            <v>20000000</v>
          </cell>
          <cell r="K286" t="str">
            <v>유향옥(농협)</v>
          </cell>
        </row>
        <row r="287">
          <cell r="A287" t="str">
            <v>'94.05.10</v>
          </cell>
          <cell r="B287">
            <v>100000000</v>
          </cell>
          <cell r="C287">
            <v>100000000</v>
          </cell>
          <cell r="K287" t="str">
            <v>대여금상환</v>
          </cell>
        </row>
        <row r="288">
          <cell r="A288" t="str">
            <v>'94.05.09</v>
          </cell>
          <cell r="B288">
            <v>2500000</v>
          </cell>
          <cell r="E288">
            <v>2500000</v>
          </cell>
          <cell r="K288" t="str">
            <v>차종우</v>
          </cell>
        </row>
        <row r="289">
          <cell r="A289" t="str">
            <v>'94.05.06</v>
          </cell>
          <cell r="B289">
            <v>100000000</v>
          </cell>
          <cell r="C289">
            <v>100000000</v>
          </cell>
          <cell r="K289" t="str">
            <v>대여금상환</v>
          </cell>
        </row>
        <row r="290">
          <cell r="A290" t="str">
            <v>'94.05.04</v>
          </cell>
          <cell r="B290">
            <v>15000000</v>
          </cell>
          <cell r="E290">
            <v>15000000</v>
          </cell>
          <cell r="K290" t="str">
            <v>송영준</v>
          </cell>
        </row>
        <row r="291">
          <cell r="A291" t="str">
            <v>'94.05.02</v>
          </cell>
          <cell r="B291">
            <v>147500000</v>
          </cell>
          <cell r="C291">
            <v>100000000</v>
          </cell>
          <cell r="E291">
            <v>47500000</v>
          </cell>
          <cell r="K291" t="str">
            <v>대여금상환,유용삼,유근숙,김종호,라금욱</v>
          </cell>
        </row>
        <row r="292">
          <cell r="A292" t="str">
            <v>'94.04.30</v>
          </cell>
          <cell r="B292">
            <v>100000000</v>
          </cell>
          <cell r="C292">
            <v>100000000</v>
          </cell>
          <cell r="K292" t="str">
            <v>대여금상환</v>
          </cell>
        </row>
        <row r="293">
          <cell r="A293" t="str">
            <v>'94.04.29</v>
          </cell>
          <cell r="B293">
            <v>152500000</v>
          </cell>
          <cell r="C293">
            <v>100000000</v>
          </cell>
          <cell r="E293">
            <v>52500000</v>
          </cell>
          <cell r="K293" t="str">
            <v>대여금상환,강성훈20,000.심영석32,500천원</v>
          </cell>
        </row>
        <row r="294">
          <cell r="A294" t="str">
            <v>'94.04.27</v>
          </cell>
          <cell r="B294">
            <v>300000000</v>
          </cell>
          <cell r="C294">
            <v>300000000</v>
          </cell>
          <cell r="K294" t="str">
            <v>대여금상환</v>
          </cell>
        </row>
        <row r="295">
          <cell r="A295" t="str">
            <v>'94.04.25</v>
          </cell>
          <cell r="B295">
            <v>102500000</v>
          </cell>
          <cell r="C295">
            <v>100000000</v>
          </cell>
          <cell r="E295">
            <v>2500000</v>
          </cell>
          <cell r="K295" t="str">
            <v>대여금상환, 곽성호</v>
          </cell>
        </row>
        <row r="296">
          <cell r="A296" t="str">
            <v>'94.04.21</v>
          </cell>
          <cell r="B296">
            <v>100000000</v>
          </cell>
          <cell r="C296">
            <v>100000000</v>
          </cell>
          <cell r="K296" t="str">
            <v>대여금상환</v>
          </cell>
        </row>
        <row r="297">
          <cell r="A297" t="str">
            <v>'94.04.20</v>
          </cell>
          <cell r="B297">
            <v>300000000</v>
          </cell>
          <cell r="C297">
            <v>300000000</v>
          </cell>
          <cell r="K297" t="str">
            <v>대여금상환</v>
          </cell>
        </row>
        <row r="298">
          <cell r="A298" t="str">
            <v>'94.04.18</v>
          </cell>
          <cell r="B298">
            <v>180500000</v>
          </cell>
          <cell r="C298">
            <v>100000000</v>
          </cell>
          <cell r="E298">
            <v>80500000</v>
          </cell>
          <cell r="K298" t="str">
            <v>대여금상환,어유선,김석수,김기훈,이동희</v>
          </cell>
        </row>
        <row r="299">
          <cell r="A299" t="str">
            <v>'94.04.11</v>
          </cell>
          <cell r="B299">
            <v>59510000</v>
          </cell>
          <cell r="E299">
            <v>59510000</v>
          </cell>
          <cell r="K299" t="str">
            <v>홍석식,전영주</v>
          </cell>
        </row>
        <row r="300">
          <cell r="A300" t="str">
            <v>'94.04.07</v>
          </cell>
          <cell r="B300">
            <v>117500000</v>
          </cell>
          <cell r="C300">
            <v>100000000</v>
          </cell>
          <cell r="E300">
            <v>17500000</v>
          </cell>
          <cell r="K300" t="str">
            <v>대여금상환,이태종15,000,유성문2,500천원</v>
          </cell>
        </row>
        <row r="301">
          <cell r="A301" t="str">
            <v>'94.04.06</v>
          </cell>
          <cell r="B301">
            <v>265000000</v>
          </cell>
          <cell r="C301">
            <v>250000000</v>
          </cell>
          <cell r="E301">
            <v>15000000</v>
          </cell>
          <cell r="K301" t="str">
            <v>대여금상환,김광호15,000천원</v>
          </cell>
        </row>
        <row r="302">
          <cell r="A302" t="str">
            <v>'94.04.01</v>
          </cell>
          <cell r="B302">
            <v>200000000</v>
          </cell>
          <cell r="C302">
            <v>200000000</v>
          </cell>
          <cell r="K302" t="str">
            <v>대여금상환</v>
          </cell>
        </row>
        <row r="303">
          <cell r="A303" t="str">
            <v>'94.03.31</v>
          </cell>
          <cell r="B303">
            <v>646428464</v>
          </cell>
          <cell r="F303">
            <v>4246428.4639999997</v>
          </cell>
          <cell r="G303">
            <v>646428464</v>
          </cell>
          <cell r="K303" t="str">
            <v>사학</v>
          </cell>
        </row>
        <row r="304">
          <cell r="A304" t="str">
            <v>'94.03.30</v>
          </cell>
          <cell r="B304">
            <v>1400000000</v>
          </cell>
          <cell r="C304" t="str">
            <v xml:space="preserve"> </v>
          </cell>
          <cell r="G304">
            <v>1400000000</v>
          </cell>
          <cell r="K304" t="str">
            <v>사학</v>
          </cell>
        </row>
        <row r="305">
          <cell r="A305" t="str">
            <v>'94.03.29</v>
          </cell>
          <cell r="B305">
            <v>500000000</v>
          </cell>
          <cell r="C305" t="str">
            <v xml:space="preserve"> </v>
          </cell>
          <cell r="G305">
            <v>500000000</v>
          </cell>
          <cell r="K305" t="str">
            <v>사학</v>
          </cell>
        </row>
        <row r="306">
          <cell r="A306" t="str">
            <v>'94.03.28</v>
          </cell>
          <cell r="B306">
            <v>417500000</v>
          </cell>
          <cell r="C306" t="str">
            <v xml:space="preserve"> </v>
          </cell>
          <cell r="E306">
            <v>17500000</v>
          </cell>
          <cell r="G306">
            <v>400000000</v>
          </cell>
          <cell r="K306" t="str">
            <v>사학,김정권17,500천원</v>
          </cell>
        </row>
        <row r="307">
          <cell r="A307" t="str">
            <v>'94.03.22</v>
          </cell>
          <cell r="B307">
            <v>722500000</v>
          </cell>
          <cell r="C307" t="str">
            <v xml:space="preserve"> </v>
          </cell>
          <cell r="E307">
            <v>22500000</v>
          </cell>
          <cell r="G307">
            <v>700000000</v>
          </cell>
          <cell r="K307" t="str">
            <v>사학,박성심.우정희5,000천원,김혜영15,000천원,이필재2,500천원</v>
          </cell>
        </row>
        <row r="308">
          <cell r="A308" t="str">
            <v>'94.03.21</v>
          </cell>
          <cell r="B308">
            <v>25000000</v>
          </cell>
          <cell r="E308">
            <v>25000000</v>
          </cell>
          <cell r="K308" t="str">
            <v>김정욱.유현철5,000천원,유연상20,000천원</v>
          </cell>
        </row>
        <row r="309">
          <cell r="A309" t="str">
            <v>'94.03.16</v>
          </cell>
          <cell r="B309">
            <v>600000000</v>
          </cell>
          <cell r="C309" t="str">
            <v xml:space="preserve"> </v>
          </cell>
          <cell r="G309">
            <v>600000000</v>
          </cell>
          <cell r="K309" t="str">
            <v>사학</v>
          </cell>
        </row>
        <row r="310">
          <cell r="A310" t="str">
            <v>'94.03.14</v>
          </cell>
          <cell r="B310">
            <v>40000000</v>
          </cell>
          <cell r="E310">
            <v>40000000</v>
          </cell>
          <cell r="K310" t="str">
            <v>박복순.김재구20,000천원,구경모17,500천원,이은용2,500천원</v>
          </cell>
        </row>
        <row r="311">
          <cell r="A311" t="str">
            <v>'94.03.08</v>
          </cell>
          <cell r="B311">
            <v>5500000</v>
          </cell>
          <cell r="E311">
            <v>5500000</v>
          </cell>
          <cell r="K311" t="str">
            <v>한상만2,500.정재열3,000천원</v>
          </cell>
        </row>
        <row r="312">
          <cell r="A312" t="str">
            <v>'94.03.07</v>
          </cell>
          <cell r="B312">
            <v>7500000</v>
          </cell>
          <cell r="E312">
            <v>7500000</v>
          </cell>
          <cell r="K312" t="str">
            <v>김유근.김평수5,000천원,홍경모2,500천원</v>
          </cell>
        </row>
        <row r="313">
          <cell r="A313" t="str">
            <v>'94.03.03</v>
          </cell>
          <cell r="B313">
            <v>24000000</v>
          </cell>
          <cell r="E313">
            <v>24000000</v>
          </cell>
          <cell r="K313" t="str">
            <v>박명균,이철재,김동현,조감연</v>
          </cell>
        </row>
        <row r="314">
          <cell r="A314" t="str">
            <v>'94.03.02</v>
          </cell>
          <cell r="B314">
            <v>205500000</v>
          </cell>
          <cell r="C314">
            <v>200000000</v>
          </cell>
          <cell r="E314">
            <v>5500000</v>
          </cell>
          <cell r="K314" t="str">
            <v>대여금상환,이재완,송돈헌</v>
          </cell>
        </row>
        <row r="315">
          <cell r="A315" t="str">
            <v>'94.02.04</v>
          </cell>
          <cell r="B315">
            <v>500000000</v>
          </cell>
          <cell r="C315">
            <v>500000000</v>
          </cell>
          <cell r="K315" t="str">
            <v>대여금상환</v>
          </cell>
        </row>
        <row r="316">
          <cell r="A316" t="str">
            <v>'94.02.02</v>
          </cell>
          <cell r="B316">
            <v>2500000</v>
          </cell>
          <cell r="E316">
            <v>2500000</v>
          </cell>
          <cell r="K316" t="str">
            <v>이효득</v>
          </cell>
        </row>
        <row r="317">
          <cell r="A317" t="str">
            <v>'94.01.31</v>
          </cell>
          <cell r="B317">
            <v>5500000</v>
          </cell>
          <cell r="E317">
            <v>5500000</v>
          </cell>
          <cell r="K317" t="str">
            <v>박은선,이웅수</v>
          </cell>
        </row>
        <row r="318">
          <cell r="A318" t="str">
            <v>'94.01.25</v>
          </cell>
          <cell r="B318">
            <v>10500000</v>
          </cell>
          <cell r="C318">
            <v>5000000</v>
          </cell>
          <cell r="E318">
            <v>5500000</v>
          </cell>
          <cell r="K318" t="str">
            <v>대여금상환,김의호,서인순</v>
          </cell>
        </row>
        <row r="319">
          <cell r="A319" t="str">
            <v>'94.01.24</v>
          </cell>
          <cell r="B319">
            <v>711000000</v>
          </cell>
          <cell r="C319" t="str">
            <v xml:space="preserve"> </v>
          </cell>
          <cell r="E319">
            <v>11000000</v>
          </cell>
          <cell r="F319">
            <v>772079.25</v>
          </cell>
          <cell r="G319">
            <v>700000000</v>
          </cell>
          <cell r="K319" t="str">
            <v>사학,이명우,정종희,황한규,서순예</v>
          </cell>
        </row>
        <row r="320">
          <cell r="A320" t="str">
            <v>'94.01.13</v>
          </cell>
          <cell r="B320">
            <v>3000000</v>
          </cell>
          <cell r="E320">
            <v>3000000</v>
          </cell>
          <cell r="K320" t="str">
            <v>정헌선</v>
          </cell>
        </row>
        <row r="321">
          <cell r="A321" t="str">
            <v>'94.01.12</v>
          </cell>
          <cell r="B321">
            <v>2500000</v>
          </cell>
          <cell r="E321">
            <v>2500000</v>
          </cell>
          <cell r="K321" t="str">
            <v>김정남</v>
          </cell>
        </row>
        <row r="322">
          <cell r="A322" t="str">
            <v>'94.01.11</v>
          </cell>
          <cell r="B322">
            <v>2500000</v>
          </cell>
          <cell r="E322">
            <v>2500000</v>
          </cell>
          <cell r="K322" t="str">
            <v>김정현</v>
          </cell>
        </row>
        <row r="323">
          <cell r="A323" t="str">
            <v>'94.01.07</v>
          </cell>
          <cell r="B323">
            <v>3000000</v>
          </cell>
          <cell r="E323">
            <v>3000000</v>
          </cell>
          <cell r="K323" t="str">
            <v>김봉환</v>
          </cell>
        </row>
        <row r="324">
          <cell r="A324" t="str">
            <v>'94.01.06</v>
          </cell>
          <cell r="B324">
            <v>79579250</v>
          </cell>
          <cell r="C324" t="str">
            <v xml:space="preserve"> </v>
          </cell>
          <cell r="E324">
            <v>7500000</v>
          </cell>
          <cell r="G324">
            <v>72079250</v>
          </cell>
          <cell r="K324" t="str">
            <v>사학(제일47,000천원,동화25,079.250천원),김수일2,500천원,윤덕호2,500천원,허영금2.50천원</v>
          </cell>
        </row>
        <row r="325">
          <cell r="A325" t="str">
            <v>'93.12.30</v>
          </cell>
          <cell r="B325">
            <v>178500000</v>
          </cell>
          <cell r="E325">
            <v>8500000</v>
          </cell>
          <cell r="F325">
            <v>170000</v>
          </cell>
          <cell r="G325">
            <v>170000000</v>
          </cell>
          <cell r="K325" t="str">
            <v>사학,김종철,김일식,허영근</v>
          </cell>
        </row>
        <row r="326">
          <cell r="A326" t="str">
            <v>'93.12.29</v>
          </cell>
          <cell r="B326">
            <v>2500000</v>
          </cell>
          <cell r="E326">
            <v>2500000</v>
          </cell>
          <cell r="K326" t="str">
            <v>이승호</v>
          </cell>
        </row>
        <row r="327">
          <cell r="A327" t="str">
            <v>'93.12.13</v>
          </cell>
          <cell r="B327">
            <v>22000000</v>
          </cell>
          <cell r="C327">
            <v>22000000</v>
          </cell>
          <cell r="E327">
            <v>0</v>
          </cell>
          <cell r="K327" t="str">
            <v>공삼영,백건균</v>
          </cell>
        </row>
        <row r="328">
          <cell r="A328" t="str">
            <v>'93.12.08</v>
          </cell>
          <cell r="B328">
            <v>13000000</v>
          </cell>
          <cell r="C328">
            <v>13000000</v>
          </cell>
          <cell r="E328" t="str">
            <v xml:space="preserve"> </v>
          </cell>
          <cell r="K328" t="str">
            <v>대여금상환</v>
          </cell>
        </row>
        <row r="329">
          <cell r="A329" t="str">
            <v>'93.11.23</v>
          </cell>
          <cell r="B329">
            <v>20000000</v>
          </cell>
          <cell r="E329">
            <v>20000000</v>
          </cell>
          <cell r="K329" t="str">
            <v>이기남</v>
          </cell>
        </row>
        <row r="330">
          <cell r="A330" t="str">
            <v>'93.11.18</v>
          </cell>
          <cell r="B330">
            <v>30000000</v>
          </cell>
          <cell r="E330">
            <v>30000000</v>
          </cell>
          <cell r="K330" t="str">
            <v>은연수,이덕우</v>
          </cell>
        </row>
        <row r="331">
          <cell r="A331" t="str">
            <v>'93.11.10</v>
          </cell>
          <cell r="B331">
            <v>15000000</v>
          </cell>
          <cell r="E331">
            <v>15000000</v>
          </cell>
          <cell r="K331" t="str">
            <v>김재호</v>
          </cell>
        </row>
        <row r="332">
          <cell r="A332" t="str">
            <v>'93.10.14</v>
          </cell>
          <cell r="B332">
            <v>39000000</v>
          </cell>
          <cell r="C332">
            <v>39000000</v>
          </cell>
          <cell r="K332" t="str">
            <v>대여금상환(제일15,000,동아24,000천원)</v>
          </cell>
        </row>
        <row r="333">
          <cell r="A333" t="str">
            <v>'93.10.06</v>
          </cell>
          <cell r="B333">
            <v>56500000</v>
          </cell>
          <cell r="C333">
            <v>26500000</v>
          </cell>
          <cell r="E333">
            <v>30000000</v>
          </cell>
          <cell r="K333" t="str">
            <v>대여금상환,정병찬,송종면</v>
          </cell>
        </row>
        <row r="334">
          <cell r="A334" t="str">
            <v>'93.10.04</v>
          </cell>
          <cell r="B334">
            <v>15000000</v>
          </cell>
          <cell r="E334">
            <v>15000000</v>
          </cell>
          <cell r="K334" t="str">
            <v>민형기</v>
          </cell>
        </row>
        <row r="335">
          <cell r="A335" t="str">
            <v>'93.09.27</v>
          </cell>
          <cell r="B335">
            <v>65000000</v>
          </cell>
          <cell r="C335">
            <v>65000000</v>
          </cell>
          <cell r="K335" t="str">
            <v>대여금상환</v>
          </cell>
        </row>
        <row r="336">
          <cell r="A336" t="str">
            <v>'93.09.16</v>
          </cell>
          <cell r="B336">
            <v>38000000</v>
          </cell>
          <cell r="C336">
            <v>38000000</v>
          </cell>
          <cell r="K336" t="str">
            <v>대여금상환</v>
          </cell>
        </row>
        <row r="337">
          <cell r="A337" t="str">
            <v>'93.09.13</v>
          </cell>
          <cell r="B337">
            <v>50000000</v>
          </cell>
          <cell r="C337">
            <v>50000000</v>
          </cell>
          <cell r="K337" t="str">
            <v>대여금상환</v>
          </cell>
        </row>
        <row r="338">
          <cell r="A338" t="str">
            <v>'93.09.08</v>
          </cell>
          <cell r="B338">
            <v>15000000</v>
          </cell>
          <cell r="C338">
            <v>15000000</v>
          </cell>
          <cell r="K338" t="str">
            <v>대여금상환</v>
          </cell>
        </row>
        <row r="339">
          <cell r="A339" t="str">
            <v>'93.09.03</v>
          </cell>
          <cell r="B339">
            <v>48000000</v>
          </cell>
          <cell r="C339">
            <v>48000000</v>
          </cell>
          <cell r="K339" t="str">
            <v>대여금상환</v>
          </cell>
        </row>
        <row r="340">
          <cell r="A340" t="str">
            <v>'93.09.02</v>
          </cell>
          <cell r="B340">
            <v>47600000</v>
          </cell>
          <cell r="C340">
            <v>42600000</v>
          </cell>
          <cell r="E340">
            <v>5000000</v>
          </cell>
          <cell r="K340" t="str">
            <v>대여금상환(제일34,000천원,축협8,600천원),최금자</v>
          </cell>
        </row>
        <row r="341">
          <cell r="A341" t="str">
            <v>'93.09.01</v>
          </cell>
          <cell r="B341">
            <v>866900000</v>
          </cell>
          <cell r="C341">
            <v>866900000</v>
          </cell>
          <cell r="K341" t="str">
            <v>대여금상환(제일685,000천원,축협181,400천원)</v>
          </cell>
        </row>
        <row r="342">
          <cell r="A342" t="str">
            <v>'93.08.31</v>
          </cell>
          <cell r="B342">
            <v>1248000000</v>
          </cell>
          <cell r="C342">
            <v>1248000000</v>
          </cell>
          <cell r="K342" t="str">
            <v>대여금상환</v>
          </cell>
        </row>
        <row r="343">
          <cell r="A343" t="str">
            <v>'93.08.02</v>
          </cell>
          <cell r="B343">
            <v>20000000</v>
          </cell>
          <cell r="C343">
            <v>20000000</v>
          </cell>
        </row>
        <row r="344">
          <cell r="A344" t="str">
            <v>'93.07.06</v>
          </cell>
          <cell r="B344">
            <v>10000000</v>
          </cell>
          <cell r="C344">
            <v>10000000</v>
          </cell>
        </row>
        <row r="345">
          <cell r="A345" t="str">
            <v>'93.05.14</v>
          </cell>
          <cell r="B345">
            <v>35000000</v>
          </cell>
          <cell r="E345">
            <v>35000000</v>
          </cell>
          <cell r="K345" t="str">
            <v>최금환15,000천원,최성환20,000천원</v>
          </cell>
        </row>
        <row r="346">
          <cell r="A346" t="str">
            <v>'93.04.30</v>
          </cell>
          <cell r="B346">
            <v>15000000</v>
          </cell>
          <cell r="C346">
            <v>15000000</v>
          </cell>
        </row>
        <row r="347">
          <cell r="A347" t="str">
            <v>'93.04.28</v>
          </cell>
          <cell r="B347">
            <v>10000000</v>
          </cell>
          <cell r="C347">
            <v>10000000</v>
          </cell>
        </row>
        <row r="348">
          <cell r="A348" t="str">
            <v>'93.04.22</v>
          </cell>
          <cell r="B348">
            <v>5000000</v>
          </cell>
          <cell r="C348">
            <v>5000000</v>
          </cell>
        </row>
        <row r="349">
          <cell r="A349" t="str">
            <v xml:space="preserve"> </v>
          </cell>
          <cell r="C349">
            <v>26240000000</v>
          </cell>
          <cell r="E349">
            <v>4636877985</v>
          </cell>
          <cell r="F349">
            <v>9757689.7659999989</v>
          </cell>
          <cell r="G349">
            <v>8478100121</v>
          </cell>
          <cell r="H349">
            <v>118861606</v>
          </cell>
          <cell r="I349">
            <v>1064549330</v>
          </cell>
          <cell r="J349">
            <v>96178709</v>
          </cell>
        </row>
        <row r="350">
          <cell r="C350">
            <v>31360811781</v>
          </cell>
          <cell r="G350">
            <v>9757689766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견적"/>
      <sheetName val="B 견적"/>
      <sheetName val="VXXXXX"/>
      <sheetName val="요율"/>
      <sheetName val="노임단가"/>
      <sheetName val="단가산출"/>
      <sheetName val="일 위 대 가 표"/>
      <sheetName val="일위목록"/>
      <sheetName val="산출"/>
      <sheetName val="내역서"/>
      <sheetName val="내역서집계"/>
      <sheetName val="집계표_식재"/>
      <sheetName val="장비종합부표"/>
      <sheetName val="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청갑지"/>
      <sheetName val="공사비내역서"/>
      <sheetName val="정산합의서"/>
      <sheetName val="직장평가서"/>
      <sheetName val="하도급평가서"/>
      <sheetName val="갑지"/>
      <sheetName val="목차"/>
      <sheetName val="1.사진대지"/>
      <sheetName val="2.공사현황"/>
      <sheetName val="3.도급및실행변경"/>
      <sheetName val="4.직원편제"/>
      <sheetName val="5.공사비정산현황"/>
      <sheetName val="6.비목별정산"/>
      <sheetName val="7.항목별정산-1"/>
      <sheetName val="7.항목별정산-2"/>
      <sheetName val="7.항목별정산-3"/>
      <sheetName val="7.항목별정산-4"/>
      <sheetName val="7.항목별정산-5"/>
      <sheetName val="7.항목별정산-6"/>
      <sheetName val="8.안전관리"/>
      <sheetName val="9.품질관리"/>
      <sheetName val="10.기술개발"/>
      <sheetName val="11.협력업체평가현황"/>
      <sheetName val="12.협력업체명부"/>
      <sheetName val="13.인계인수품목"/>
      <sheetName val="14.준공후미결사항"/>
      <sheetName val="15.예상하자및대책"/>
      <sheetName val="16.애로및건의"/>
      <sheetName val="17.준공현장평가표"/>
      <sheetName val="18.준공현장평가기준표"/>
      <sheetName val="첨부양식4"/>
      <sheetName val="관로내역원"/>
    </sheetNames>
    <definedNames>
      <definedName name="DUCT_GONG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간지"/>
      <sheetName val="공사계획서"/>
      <sheetName val="공사설명"/>
      <sheetName val="공정표"/>
      <sheetName val="공사비예산서"/>
      <sheetName val="집계표"/>
      <sheetName val="설계내역서"/>
      <sheetName val="품셈총괄"/>
      <sheetName val="품셈"/>
      <sheetName val="별표"/>
      <sheetName val="별표총괄"/>
      <sheetName val="장비부표"/>
      <sheetName val="자재단가"/>
      <sheetName val="노임단가"/>
      <sheetName val="경비"/>
      <sheetName val="수량집계"/>
      <sheetName val="자재집계"/>
      <sheetName val="계획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공사계획서"/>
      <sheetName val="공사설명"/>
      <sheetName val="공정표"/>
      <sheetName val="공사비예산서"/>
      <sheetName val="집계표"/>
      <sheetName val="설계내역서"/>
      <sheetName val="품셈총괄표"/>
      <sheetName val=" 품셈"/>
      <sheetName val="부표총괄표"/>
      <sheetName val="일반부표"/>
      <sheetName val="별표총괄표"/>
      <sheetName val="별표"/>
      <sheetName val="노임단가"/>
      <sheetName val="노임단가표"/>
      <sheetName val="자재비"/>
      <sheetName val="소요장비"/>
      <sheetName val="총괄자재"/>
      <sheetName val="수량총괄"/>
      <sheetName val="관련도면"/>
      <sheetName val="장비부표"/>
      <sheetName val="장비산출"/>
      <sheetName val="단축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RT"/>
      <sheetName val="Sheet1"/>
      <sheetName val="단가산출1"/>
      <sheetName val="단가산출2"/>
      <sheetName val="변수값"/>
      <sheetName val="폐기물처리비"/>
      <sheetName val="단가출력1"/>
      <sheetName val="단가출력2"/>
      <sheetName val="단산목록"/>
      <sheetName val="일위입력_FORM"/>
      <sheetName val="자재코드"/>
      <sheetName val="입력_FILE"/>
      <sheetName val="일위목록"/>
      <sheetName val="산출내역작성"/>
      <sheetName val="비고코드"/>
      <sheetName val="일위코드"/>
      <sheetName val="일위대가작성"/>
      <sheetName val="내역서작성"/>
      <sheetName val="동원토목작성"/>
      <sheetName val="토자재조서작성"/>
      <sheetName val="일위대가수정"/>
      <sheetName val="총공사비"/>
      <sheetName val="공사원가"/>
      <sheetName val="내역서"/>
      <sheetName val="일위대가"/>
      <sheetName val="산출내역출력"/>
      <sheetName val="동원토목출력"/>
      <sheetName val="동원인원계획표"/>
      <sheetName val="토지입자재출력"/>
      <sheetName val="토사급자재출력"/>
      <sheetName val="개별모듈"/>
      <sheetName val="통합모듈"/>
      <sheetName val="일위대가_FORM"/>
      <sheetName val="내역서_FORM"/>
      <sheetName val="자재조서_FORM"/>
      <sheetName val="동원토목_FORM"/>
      <sheetName val="산출내역_FORM"/>
      <sheetName val="DATA"/>
      <sheetName val="KMT물량"/>
      <sheetName val="구조대가"/>
      <sheetName val="포설대가1"/>
      <sheetName val="부대대가"/>
      <sheetName val="집계표"/>
    </sheetNames>
    <sheetDataSet>
      <sheetData sheetId="0"/>
      <sheetData sheetId="1"/>
      <sheetData sheetId="2">
        <row r="1">
          <cell r="A1" t="str">
            <v xml:space="preserve">  콘크리트 캇타 (D = 320-400m/m)</v>
          </cell>
        </row>
      </sheetData>
      <sheetData sheetId="3">
        <row r="1">
          <cell r="A1" t="str">
            <v xml:space="preserve">  포 장 절 단 : ASP, CON'C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변경 (2)"/>
      <sheetName val="노임,재료비"/>
      <sheetName val="Module3"/>
      <sheetName val="토목"/>
      <sheetName val="토목2"/>
      <sheetName val="배수및구조물공"/>
      <sheetName val="포장공"/>
      <sheetName val="포장공 (2)"/>
      <sheetName val="부대공"/>
      <sheetName val="부대공 (2)"/>
      <sheetName val="부대공 (4)"/>
      <sheetName val="목차 (2)"/>
      <sheetName val="1"/>
      <sheetName val="목차"/>
      <sheetName val="설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1공구내역서(1)"/>
      <sheetName val="단가산출서"/>
      <sheetName val="단가표"/>
    </sheetNames>
    <sheetDataSet>
      <sheetData sheetId="0"/>
      <sheetData sheetId="1"/>
      <sheetData sheetId="2"/>
      <sheetData sheetId="3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laroux"/>
      <sheetName val="노임단가"/>
      <sheetName val="재료단가 (2)"/>
      <sheetName val="재료단가"/>
      <sheetName val="금속"/>
      <sheetName val="목재"/>
      <sheetName val="유리"/>
      <sheetName val="바닥"/>
      <sheetName val="벽마감"/>
      <sheetName val="천정"/>
      <sheetName val="패널"/>
      <sheetName val="조명"/>
      <sheetName val="기타"/>
      <sheetName val="도장"/>
      <sheetName val="공통가설"/>
      <sheetName val="시설물기초"/>
      <sheetName val="2공구산출내역"/>
      <sheetName val="연결임시"/>
      <sheetName val="일위대가목록"/>
      <sheetName val="가로등내역서"/>
      <sheetName val="건축원가"/>
      <sheetName val="BEND LOSS"/>
      <sheetName val="문학간접"/>
      <sheetName val="단중표"/>
      <sheetName val="설비2차"/>
      <sheetName val="b_balju-단가단가단가"/>
      <sheetName val="일위_파일"/>
      <sheetName val="관로내역원"/>
      <sheetName val="가설대가"/>
      <sheetName val="토공대가"/>
      <sheetName val="구조대가"/>
      <sheetName val="포설대가1"/>
      <sheetName val="부대대가"/>
      <sheetName val="99일위"/>
      <sheetName val="노무비"/>
      <sheetName val="증감대비"/>
      <sheetName val="물가자료"/>
      <sheetName val="가격Table"/>
      <sheetName val="견적서"/>
      <sheetName val="건축도급단가"/>
      <sheetName val="실행단가"/>
      <sheetName val="일위대가표"/>
      <sheetName val="설계서"/>
      <sheetName val="공사개요"/>
      <sheetName val="단"/>
      <sheetName val="골조시행"/>
      <sheetName val="COV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당"/>
      <sheetName val="사당 (97)"/>
      <sheetName val="사당 (9798)"/>
      <sheetName val="사당 (98)"/>
      <sheetName val="PR-1 (98)"/>
      <sheetName val="PR-1 (97)"/>
      <sheetName val="PR-1"/>
      <sheetName val="단가조사"/>
      <sheetName val="기계경비(시간당)"/>
      <sheetName val="램머"/>
      <sheetName val="금액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흥양2교토공집계표"/>
      <sheetName val="타공종"/>
      <sheetName val="교대토공집계표"/>
      <sheetName val="교대토공(관설)"/>
      <sheetName val="교대토공(장양)"/>
      <sheetName val="교각토공집계표"/>
      <sheetName val="옹벽토공"/>
      <sheetName val="1공구내역서(1)"/>
      <sheetName val="터파기및재료"/>
      <sheetName val="INPUT"/>
      <sheetName val="집계표 "/>
      <sheetName val="일위목록-기"/>
      <sheetName val="통합"/>
      <sheetName val="금액내역서"/>
      <sheetName val="설계내역서"/>
      <sheetName val="집계표_식재"/>
      <sheetName val="장비종합부표"/>
      <sheetName val="내역서"/>
      <sheetName val="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황글"/>
      <sheetName val="연1"/>
      <sheetName val="연2"/>
      <sheetName val="연3"/>
      <sheetName val="설계서간지"/>
      <sheetName val="수량간지"/>
      <sheetName val="디스켓표지"/>
      <sheetName val="정산내역서양식"/>
      <sheetName val="직3호인공"/>
      <sheetName val="군관지"/>
      <sheetName val="CAD연습"/>
      <sheetName val="선경펙스"/>
      <sheetName val="을지"/>
      <sheetName val="설계개황도자료"/>
      <sheetName val="사당"/>
      <sheetName val="흥양2교토공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기계내역"/>
      <sheetName val="아파트건축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-가로"/>
      <sheetName val="표지-세로2"/>
      <sheetName val="목차"/>
      <sheetName val="설계설명서간지"/>
      <sheetName val="일반시방서간지"/>
      <sheetName val="특별시방서간지"/>
      <sheetName val="설계예산서간지"/>
      <sheetName val="설계서"/>
      <sheetName val="물량증감 대비표"/>
      <sheetName val="관급자재조서"/>
      <sheetName val="총괄표 (2)"/>
      <sheetName val="내역서(전체)"/>
      <sheetName val="잡비(전체)"/>
      <sheetName val="내역서(삼호)"/>
      <sheetName val="잡비(삼호)"/>
      <sheetName val="내역서(풍림)"/>
      <sheetName val="잡비(풍림)"/>
      <sheetName val="시험비"/>
      <sheetName val="총괄표"/>
      <sheetName val="표지-세로"/>
      <sheetName val="Module1"/>
      <sheetName val="Module2"/>
      <sheetName val="Module3"/>
      <sheetName val="Module4"/>
      <sheetName val="표지"/>
      <sheetName val="저"/>
      <sheetName val="연결관암거"/>
      <sheetName val="회사기초자료"/>
      <sheetName val="기계경비산출기준"/>
      <sheetName val="건설기계가격"/>
      <sheetName val="노임단가"/>
      <sheetName val="내역"/>
      <sheetName val="참조자료"/>
      <sheetName val="패널"/>
      <sheetName val="아파트건축"/>
      <sheetName val="물가자료"/>
      <sheetName val="열린교실"/>
      <sheetName val="Mc1"/>
      <sheetName val="일위대가"/>
      <sheetName val="Macro1"/>
      <sheetName val="Macro2"/>
      <sheetName val="토공"/>
      <sheetName val="수량산출서"/>
      <sheetName val=" 냉각수펌프"/>
      <sheetName val="내역서"/>
      <sheetName val="기자재비"/>
      <sheetName val="터파기및재료"/>
      <sheetName val="Sheet3"/>
      <sheetName val="도급내역서"/>
      <sheetName val="차액보증"/>
      <sheetName val="적용건축"/>
      <sheetName val="건축공사실행"/>
      <sheetName val="1안"/>
      <sheetName val="교각토공"/>
      <sheetName val="집수정단위수량600 "/>
      <sheetName val="총괄내역서"/>
      <sheetName val="철거산출근거"/>
      <sheetName val="공통가설"/>
      <sheetName val="시설물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Baby일위대가"/>
    </sheetNames>
    <sheetDataSet>
      <sheetData sheetId="0">
        <row r="240">
          <cell r="H240">
            <v>314</v>
          </cell>
        </row>
      </sheetData>
      <sheetData sheetId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내역서(삼호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개요"/>
      <sheetName val="공기기준"/>
      <sheetName val="건축공사실행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일반전기C"/>
      <sheetName val="공통가설"/>
      <sheetName val="저"/>
      <sheetName val="Baby일위대가"/>
      <sheetName val="토목내역"/>
      <sheetName val="연결관암거"/>
      <sheetName val="터파기및재료"/>
      <sheetName val="행당원가"/>
      <sheetName val="별표"/>
      <sheetName val="Sheet1"/>
      <sheetName val="급수"/>
      <sheetName val="노임단가"/>
      <sheetName val="목표세부명세"/>
      <sheetName val="내역"/>
      <sheetName val="통장출금액"/>
      <sheetName val="내역서2안"/>
      <sheetName val="철거산출근거"/>
      <sheetName val="단가조사서"/>
      <sheetName val="일위대가"/>
      <sheetName val="외주비"/>
      <sheetName val="단가조사"/>
      <sheetName val="토목"/>
      <sheetName val="전선 및 전선관"/>
      <sheetName val="구리토평1전기"/>
      <sheetName val="내역서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 냉각수펌프"/>
      <sheetName val="1차 내역서"/>
      <sheetName val="골조시행"/>
      <sheetName val="현장관리비"/>
      <sheetName val="차액보증"/>
      <sheetName val="#REF"/>
      <sheetName val="일위대가(건축)"/>
      <sheetName val="실행내역"/>
      <sheetName val="계측기"/>
      <sheetName val="여흥"/>
      <sheetName val="경산"/>
      <sheetName val="Total"/>
      <sheetName val="부대내역"/>
      <sheetName val="총괄집계표"/>
      <sheetName val="구분자"/>
      <sheetName val="Sheet15"/>
      <sheetName val="Mc1"/>
      <sheetName val="Sheeࡴ40"/>
      <sheetName val="설계도1"/>
      <sheetName val="적용건축"/>
      <sheetName val="금액내역서"/>
      <sheetName val="열린교실"/>
      <sheetName val="wall"/>
      <sheetName val="의왕내역"/>
      <sheetName val="전력"/>
      <sheetName val="공사예산하조서(O.K)"/>
      <sheetName val="증감대비"/>
      <sheetName val="전체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1-1"/>
      <sheetName val="Breakdown"/>
      <sheetName val="UnitRate"/>
      <sheetName val="정부노임단가"/>
      <sheetName val="수입"/>
      <sheetName val="5사남"/>
      <sheetName val="Sheet2"/>
      <sheetName val="입력값1"/>
      <sheetName val="일위대가(가설)"/>
      <sheetName val="물량표"/>
      <sheetName val="산출-설비"/>
      <sheetName val="토적계산서"/>
      <sheetName val="가로등내역서"/>
      <sheetName val="2공구산출내역"/>
      <sheetName val="WEIGHT LIST"/>
      <sheetName val="산#2-1 (2)"/>
      <sheetName val="내역서(삼호)"/>
      <sheetName val="설계"/>
      <sheetName val="BOQ(전체)"/>
      <sheetName val="노임"/>
      <sheetName val="1안"/>
      <sheetName val="대전-교대(A1-A2)"/>
      <sheetName val="건축도급단가"/>
      <sheetName val="실행단가"/>
      <sheetName val="Sheet4"/>
      <sheetName val="기계설비"/>
      <sheetName val="_냉각수펌프"/>
      <sheetName val="Tool"/>
      <sheetName val="견적서"/>
      <sheetName val="입찰안"/>
      <sheetName val="일반공사"/>
      <sheetName val="산출내역서"/>
      <sheetName val="유치원내역"/>
      <sheetName val="NYS"/>
      <sheetName val="기초자료"/>
      <sheetName val="수목표준대가"/>
      <sheetName val="COVER"/>
      <sheetName val="ELECTRIC"/>
      <sheetName val="간접비"/>
      <sheetName val="부대공"/>
      <sheetName val="포장공"/>
      <sheetName val="토공"/>
      <sheetName val="일반전기(을지)"/>
      <sheetName val="패널"/>
      <sheetName val="P-1"/>
      <sheetName val="그림"/>
      <sheetName val="구성1"/>
      <sheetName val="구성2"/>
      <sheetName val="구성3"/>
      <sheetName val="구성4"/>
      <sheetName val="그림2"/>
      <sheetName val="데리네이타현황"/>
      <sheetName val="분전반"/>
      <sheetName val="데이타"/>
      <sheetName val="일위대가내역"/>
      <sheetName val="이름"/>
      <sheetName val="급여표"/>
      <sheetName val="직원투입계획"/>
      <sheetName val="투찰가"/>
      <sheetName val="Sheet5"/>
      <sheetName val="1차사업FS"/>
      <sheetName val="내역5"/>
      <sheetName val="사업수지"/>
      <sheetName val="DATA"/>
      <sheetName val="(4-2)열관류값-2"/>
      <sheetName val="쌍송교"/>
      <sheetName val="기자재비"/>
      <sheetName val="70%"/>
      <sheetName val="자재목록"/>
      <sheetName val="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노임단가"/>
      <sheetName val="자재단가"/>
      <sheetName val="중기"/>
      <sheetName val="운반거리"/>
      <sheetName val="단가산출서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흥양2교토공집계표"/>
      <sheetName val="건축공사실행"/>
      <sheetName val="램머"/>
      <sheetName val="기계경비(시간당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펌프부하"/>
      <sheetName val="인건비"/>
      <sheetName val="건축공사실행"/>
      <sheetName val="교대(A1-A2)"/>
      <sheetName val="소비자가"/>
      <sheetName val="개요"/>
      <sheetName val="금액집계"/>
      <sheetName val="DATA"/>
      <sheetName val="자료"/>
      <sheetName val="대비"/>
      <sheetName val="Sheet1"/>
      <sheetName val="외주가공"/>
      <sheetName val="터파기및재료"/>
    </sheetNames>
    <definedNames>
      <definedName name="Macro10"/>
      <definedName name="Macro1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3"/>
      <sheetName val="Sheet1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laroux"/>
      <sheetName val="인사자료총집계"/>
      <sheetName val="차액보증"/>
      <sheetName val="FORM-0"/>
      <sheetName val="CTEMCOST"/>
      <sheetName val="일위_파일"/>
      <sheetName val="안양1공구_건축"/>
      <sheetName val="BJJIN"/>
      <sheetName val="을지"/>
      <sheetName val="음료실행"/>
      <sheetName val="TEST1"/>
      <sheetName val="공조기"/>
      <sheetName val="일위대가"/>
      <sheetName val="F4-F7"/>
      <sheetName val="FAB별"/>
      <sheetName val="결재판(삭제하지말아주세요)"/>
      <sheetName val="O＆P"/>
      <sheetName val="인사관~1"/>
      <sheetName val="COVER"/>
      <sheetName val="조건표"/>
      <sheetName val="우배수"/>
      <sheetName val="장기차입금"/>
      <sheetName val="맨홀"/>
      <sheetName val="원본"/>
      <sheetName val="카니발(자105노60)"/>
      <sheetName val=" 견적서"/>
      <sheetName val="내역서"/>
      <sheetName val="퇴직금(울산천상)"/>
      <sheetName val="구분자"/>
      <sheetName val="그림"/>
      <sheetName val="그림2"/>
      <sheetName val="SIL98"/>
      <sheetName val="기본사항"/>
      <sheetName val="설직재-1"/>
      <sheetName val="일위"/>
      <sheetName val="J直材4"/>
      <sheetName val="전신환매도율"/>
      <sheetName val="교통대책내역"/>
      <sheetName val="Baby일위대가"/>
      <sheetName val="JUCKEYK"/>
      <sheetName val="N賃率-職"/>
      <sheetName val="관급자재"/>
      <sheetName val="일위대가표"/>
      <sheetName val="Sheet2"/>
      <sheetName val="경비"/>
      <sheetName val="현대물량"/>
      <sheetName val="총괄갑 "/>
      <sheetName val="#REF"/>
      <sheetName val="단가"/>
      <sheetName val="평가데이터"/>
      <sheetName val="SCHEDULE"/>
      <sheetName val="ELECTRIC"/>
      <sheetName val="99년신청"/>
      <sheetName val="견적조건"/>
      <sheetName val="소방 "/>
      <sheetName val="연습"/>
      <sheetName val="내역(설계)"/>
      <sheetName val="70%"/>
      <sheetName val="archi(본사)"/>
      <sheetName val="경영계획1월"/>
      <sheetName val="토목품셈"/>
      <sheetName val="지급자재"/>
      <sheetName val="옥외외등집계표"/>
      <sheetName val="견적의뢰서"/>
      <sheetName val="특판제외"/>
      <sheetName val="ABUT수량-A1"/>
      <sheetName val="터파기및재료"/>
      <sheetName val="DATE"/>
      <sheetName val="예가표"/>
      <sheetName val="공사개요"/>
      <sheetName val="DATA2000"/>
      <sheetName val="조명시설"/>
      <sheetName val="표준건축비"/>
      <sheetName val="She_x0009__x0000_Y_x0000_"/>
      <sheetName val="_x0000__x000a__x0000_Y"/>
      <sheetName val="She _x0000_Y_x0000_"/>
      <sheetName val="을"/>
      <sheetName val="공문"/>
      <sheetName val="실행내역"/>
      <sheetName val="도급"/>
      <sheetName val="환산"/>
      <sheetName val="총괄"/>
      <sheetName val="유림골조"/>
      <sheetName val="노임이"/>
      <sheetName val="건축공사실행"/>
      <sheetName val="unit 4"/>
      <sheetName val="데리네이타현황"/>
      <sheetName val="쌍송교"/>
      <sheetName val="본부소개"/>
      <sheetName val="Sheet5"/>
      <sheetName val="협가표"/>
      <sheetName val="노임단가"/>
      <sheetName val="DATA"/>
      <sheetName val="데이타"/>
      <sheetName val="입찰안"/>
      <sheetName val="직노"/>
      <sheetName val="구간산출"/>
      <sheetName val="방수몰탈"/>
      <sheetName val="준공평가"/>
      <sheetName val="Source"/>
      <sheetName val="Preface"/>
      <sheetName val="내역"/>
      <sheetName val="FORM_0"/>
      <sheetName val="콘크리트"/>
      <sheetName val="자재 집계표"/>
      <sheetName val="BOQ"/>
      <sheetName val="매입세율"/>
      <sheetName val="장비"/>
      <sheetName val="산근1"/>
      <sheetName val="노무"/>
      <sheetName val="자재"/>
      <sheetName val="9GNG운반"/>
      <sheetName val="위치조서"/>
      <sheetName val="골조시행"/>
      <sheetName val="노무비계"/>
      <sheetName val="직재"/>
      <sheetName val="소비자가"/>
      <sheetName val="EACT10"/>
      <sheetName val="패널"/>
      <sheetName val="토목주소"/>
      <sheetName val="프랜트면허"/>
      <sheetName val="연결임시"/>
      <sheetName val="45,46"/>
      <sheetName val="일위대가(가설)"/>
      <sheetName val="AHU-1"/>
      <sheetName val="급탕설비"/>
      <sheetName val="화장실배기팬"/>
      <sheetName val="Ring"/>
      <sheetName val="금액내역서"/>
      <sheetName val="갑지"/>
      <sheetName val="스포회원매출"/>
      <sheetName val="견적서"/>
      <sheetName val="TYPE-A"/>
      <sheetName val="PI"/>
      <sheetName val="5사남"/>
      <sheetName val="갑지(추정)"/>
      <sheetName val="정화조동내역"/>
      <sheetName val="자판실행"/>
      <sheetName val="TOWER 12TON"/>
      <sheetName val="TOWER 10TON"/>
      <sheetName val="수량3"/>
      <sheetName val="단가일람"/>
      <sheetName val="조경일람"/>
      <sheetName val="1차설계변경내역"/>
      <sheetName val="E총"/>
      <sheetName val="공정코드"/>
      <sheetName val="가격조사서"/>
      <sheetName val="입찰내역"/>
      <sheetName val="BID"/>
      <sheetName val="개요"/>
      <sheetName val="내역1"/>
      <sheetName val="Sheet1 (2)"/>
      <sheetName val="인건비"/>
      <sheetName val="확산동"/>
      <sheetName val="She _x005f_x0000_Y_x005f_x0000_"/>
      <sheetName val="_x005f_x0000__x005f_x000a__x005f_x0000_Y"/>
      <sheetName val="She_x005f_x0009__x005f_x0000_Y_x005f_x0000_"/>
      <sheetName val="EQT-ESTN"/>
      <sheetName val="건축원가"/>
      <sheetName val="공틀공사"/>
      <sheetName val="기계설비"/>
      <sheetName val="UEC영화관본공사내역"/>
      <sheetName val="단가산출"/>
      <sheetName val="3.공통공사대비"/>
      <sheetName val="설 계"/>
      <sheetName val="She "/>
      <sheetName val=""/>
      <sheetName val="일위목록"/>
      <sheetName val="집 계 표"/>
      <sheetName val="절취및터파기"/>
      <sheetName val="사업부배부A"/>
      <sheetName val="노임"/>
      <sheetName val="설계내역서"/>
      <sheetName val="기계내역서"/>
      <sheetName val="계측기"/>
      <sheetName val="변경내역"/>
      <sheetName val="실행철강하도"/>
      <sheetName val="1.우편집중내역서"/>
      <sheetName val="급탕순환펌프"/>
      <sheetName val="노무비단가"/>
      <sheetName val="단가조사"/>
      <sheetName val="95MAKER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수입"/>
      <sheetName val="변경후-SHEET"/>
      <sheetName val="C1ㅇ"/>
      <sheetName val="Total"/>
      <sheetName val="정부노임단가"/>
      <sheetName val="현금흐름"/>
      <sheetName val="설계"/>
      <sheetName val="01"/>
      <sheetName val="품셈TABLE"/>
      <sheetName val="200"/>
      <sheetName val="태안9)3-2)원내역"/>
      <sheetName val="템플릿"/>
      <sheetName val="품셈(기초)"/>
      <sheetName val="토목공사"/>
      <sheetName val="단가표"/>
      <sheetName val="O실보"/>
      <sheetName val="She_x0009_"/>
      <sheetName val="조명율표"/>
      <sheetName val="6PILE  (돌출)"/>
      <sheetName val="항목등록"/>
      <sheetName val="단면 (2)"/>
      <sheetName val="날개벽수량표"/>
      <sheetName val="집계표"/>
      <sheetName val="예총"/>
      <sheetName val="프로젝트"/>
      <sheetName val="매매"/>
      <sheetName val="투찰금액"/>
      <sheetName val="투찰(하수)"/>
      <sheetName val="토공(우물통,기타) "/>
      <sheetName val="QandAJunior"/>
      <sheetName val="실행"/>
      <sheetName val="단가산출서"/>
      <sheetName val="48평형"/>
      <sheetName val="62평형"/>
      <sheetName val="가로등내역서"/>
      <sheetName val="영동(D)"/>
      <sheetName val="개산공사비"/>
      <sheetName val="기초부하"/>
      <sheetName val="EJ"/>
      <sheetName val="설계조건"/>
      <sheetName val="매출금액"/>
      <sheetName val="SCH"/>
      <sheetName val="절점(04-R1)"/>
      <sheetName val="건1"/>
      <sheetName val="data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건축내역"/>
      <sheetName val="일반공사"/>
      <sheetName val="수리결과"/>
      <sheetName val="적용토목"/>
      <sheetName val="1.취수장"/>
      <sheetName val="광통신 견적내역서1"/>
      <sheetName val="최종견"/>
      <sheetName val="경성자금"/>
      <sheetName val="하수급견적대비"/>
      <sheetName val="FAX"/>
      <sheetName val="옥외"/>
      <sheetName val="동원인원계획표"/>
      <sheetName val="배수공"/>
      <sheetName val="SUB일위대가"/>
      <sheetName val="심사"/>
      <sheetName val="당진1,2호기전선관설치및접지4차공사내역서-을지"/>
      <sheetName val="수문일1"/>
      <sheetName val="통신물량"/>
      <sheetName val="정렬"/>
      <sheetName val="품셈표"/>
      <sheetName val="관급"/>
      <sheetName val="장비가동"/>
      <sheetName val="내역표지"/>
      <sheetName val="6공구(당초)"/>
      <sheetName val="건축"/>
      <sheetName val="BREAKDOWN(철거설치)"/>
      <sheetName val="단위수량"/>
      <sheetName val="찍기"/>
      <sheetName val="원내역서3"/>
      <sheetName val="토목-물가"/>
      <sheetName val="관람석제출"/>
      <sheetName val="국영"/>
      <sheetName val="대비"/>
      <sheetName val="남양시작동자105노65기1.3화1.2"/>
      <sheetName val="관리,공감"/>
      <sheetName val="부서코드표"/>
      <sheetName val="교각1"/>
      <sheetName val="보차도경계석"/>
      <sheetName val="제안서"/>
      <sheetName val="행정표준(1)"/>
      <sheetName val="행정표준(2)"/>
      <sheetName val="SALE"/>
      <sheetName val="수량산출근거(본선)"/>
      <sheetName val="DB"/>
      <sheetName val="LIQUIDMETAL-경보설비"/>
      <sheetName val="토공사(흙막이)"/>
      <sheetName val="품의"/>
      <sheetName val="천안IP공장자100노100물량110할증"/>
      <sheetName val="남양시작동010313100%"/>
      <sheetName val="B.O.M"/>
      <sheetName val="별표 "/>
      <sheetName val="VXXXXXXX"/>
      <sheetName val="비목별_투입비"/>
      <sheetName val="예상공사비_(2)"/>
      <sheetName val="내부마감공사비_(2)"/>
      <sheetName val="R,BLOCK_세부일정"/>
      <sheetName val="ASPHALT_TANK"/>
      <sheetName val="E,ROOM_세부일정"/>
      <sheetName val="LPG_TANK"/>
      <sheetName val="9_10곡B(대조립)"/>
      <sheetName val="15_B_S"/>
      <sheetName val="13_B_W"/>
      <sheetName val="8_BLT"/>
      <sheetName val="16_C_L"/>
      <sheetName val="11_H_C"/>
      <sheetName val="14_S_T"/>
      <sheetName val="12_T_W"/>
      <sheetName val="소방_"/>
      <sheetName val="_견적서"/>
      <sheetName val="총괄갑_"/>
      <sheetName val="REV_0822"/>
      <sheetName val="MAT"/>
      <sheetName val="RB, ER"/>
      <sheetName val="시산표"/>
      <sheetName val="M1master"/>
      <sheetName val="재료비"/>
      <sheetName val="선적일정"/>
      <sheetName val="10월"/>
      <sheetName val="2공구산출내역"/>
      <sheetName val="산출내역서집계표"/>
      <sheetName val="Macro1"/>
      <sheetName val="가설공사비"/>
      <sheetName val="도로구조공사비"/>
      <sheetName val="수량산출"/>
      <sheetName val="E총15"/>
      <sheetName val="GRDBS"/>
      <sheetName val="예정(3)"/>
      <sheetName val="동원(3)"/>
      <sheetName val="부속동"/>
      <sheetName val="L-type"/>
      <sheetName val="일용노임단가"/>
      <sheetName val="참조자료"/>
      <sheetName val="0226"/>
      <sheetName val="파이프류"/>
      <sheetName val="돈암사업"/>
      <sheetName val="고분전시관"/>
      <sheetName val="설비"/>
      <sheetName val="목표세부명세"/>
      <sheetName val="참조"/>
      <sheetName val="아파트 "/>
      <sheetName val="단중표"/>
      <sheetName val="2.대외공문"/>
      <sheetName val="唸/ۏ瘀"/>
      <sheetName val="산근"/>
      <sheetName val="대로근거"/>
      <sheetName val="중로근거"/>
      <sheetName val="카렌스센터계량기설치공사"/>
      <sheetName val="97 사업추정(WEKI)"/>
      <sheetName val="공사비예산서(토목분)"/>
      <sheetName val="신공"/>
      <sheetName val="원효펌프교체020812"/>
      <sheetName val="2000년 공정표"/>
      <sheetName val="_x005f_x0000_ _x005f_x0000_Y"/>
      <sheetName val="본선 토공 분배표"/>
      <sheetName val="기안"/>
      <sheetName val="기술조건"/>
      <sheetName val="INPUT"/>
      <sheetName val="MODELING"/>
      <sheetName val="실별부하계산"/>
      <sheetName val="장문교(대전)"/>
      <sheetName val="영업외손익등"/>
      <sheetName val="역T형옹벽(3.0)"/>
      <sheetName val="물량표"/>
      <sheetName val="주관사업"/>
      <sheetName val="점수계산1-2"/>
      <sheetName val=" ｹ-ﾌﾞﾙ"/>
      <sheetName val="원가계산서"/>
      <sheetName val="추가예산"/>
      <sheetName val="증감분석"/>
      <sheetName val="표건"/>
      <sheetName val="견적의뢰"/>
      <sheetName val="재개발"/>
      <sheetName val="wall"/>
      <sheetName val="Front"/>
      <sheetName val="ATM기초철가"/>
      <sheetName val="품목단가"/>
      <sheetName val="Y-WORK"/>
      <sheetName val="용소리교"/>
      <sheetName val="매입세"/>
      <sheetName val="총괄-1"/>
      <sheetName val="data(일반항습)"/>
      <sheetName val="배수통관(좌)"/>
      <sheetName val="자재집계표"/>
      <sheetName val="일위대가(1)"/>
      <sheetName val="1공구산출내역서"/>
      <sheetName val="토공사"/>
      <sheetName val="삭제금지단가"/>
      <sheetName val="NOMUBI"/>
      <sheetName val="sw1"/>
      <sheetName val="양식0202"/>
      <sheetName val="현장명"/>
      <sheetName val="A-4"/>
      <sheetName val="설계예산서"/>
      <sheetName val=" 토목 처리장도급내역서 "/>
      <sheetName val="선정요령"/>
      <sheetName val="세부내역"/>
      <sheetName val="소화"/>
      <sheetName val="A1내역_총괄표"/>
      <sheetName val="Lr"/>
      <sheetName val="변경후원본2"/>
      <sheetName val="간접경상비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98수문일위"/>
      <sheetName val="우석토건변경대비표.xlsx"/>
      <sheetName val="부대내역"/>
      <sheetName val="J"/>
      <sheetName val="오억미만"/>
      <sheetName val="전산품의"/>
      <sheetName val="98지급계획"/>
      <sheetName val="일위대가(계측기설치)"/>
      <sheetName val="2.1"/>
      <sheetName val="수량산출내역1115"/>
      <sheetName val="평3"/>
      <sheetName val="예산서"/>
      <sheetName val="토공"/>
      <sheetName val="시화점실행"/>
      <sheetName val="월별수입"/>
      <sheetName val="지질조사"/>
      <sheetName val="본사공가현황"/>
      <sheetName val="She_x0009_?Y?"/>
      <sheetName val="?_x000a_?Y"/>
      <sheetName val="She ?Y?"/>
      <sheetName val="인천제철"/>
      <sheetName val="She_Y"/>
      <sheetName val="자재_집계표"/>
      <sheetName val="하수처리장"/>
      <sheetName val="기초및구체공"/>
      <sheetName val="단위단가"/>
      <sheetName val="4-3 보온 기본물량집계"/>
      <sheetName val="견적서세부내용"/>
      <sheetName val="Dwg"/>
      <sheetName val="C3"/>
      <sheetName val="[인사관~1.XLS][인사관~1.XLS]唸/ۏ瘀"/>
      <sheetName val="[인사관~1.XLS][인사관~1.XLS][인사관~1.XL"/>
      <sheetName val="현금"/>
      <sheetName val="YANG"/>
      <sheetName val="내역서(기성청구)"/>
      <sheetName val="내역대비표(코크스)"/>
      <sheetName val="PSCbeam설계"/>
      <sheetName val="음성방향"/>
      <sheetName val="청라지구한화아파트"/>
      <sheetName val="변1"/>
      <sheetName val="현장관리비"/>
      <sheetName val="을지(제출)"/>
      <sheetName val="저"/>
      <sheetName val="양수장(기계)"/>
      <sheetName val="_x0000_ _x0000_Y"/>
      <sheetName val="할증 "/>
      <sheetName val="입적표"/>
      <sheetName val="SRC-B3U2"/>
      <sheetName val="spec1"/>
      <sheetName val="13FL EAST"/>
      <sheetName val="13FL WEST (2)"/>
      <sheetName val="22FL EAST"/>
      <sheetName val="인원계획-미화"/>
      <sheetName val="[인사관~1.XLS]唸/ۏ瘀"/>
      <sheetName val="1-1"/>
      <sheetName val=" 냉각수펌프"/>
      <sheetName val="공조기휀"/>
      <sheetName val="AHU집계"/>
      <sheetName val="계정"/>
      <sheetName val="WBS(ENG포함)"/>
      <sheetName val="1차 내역서"/>
      <sheetName val="성곽내역서"/>
      <sheetName val="전 기"/>
      <sheetName val="손익차9월2"/>
      <sheetName val="000000"/>
      <sheetName val="가시설수량"/>
      <sheetName val="9902"/>
      <sheetName val="날개벽"/>
      <sheetName val="이토변실(A3-LINE)"/>
      <sheetName val="노임,기계단가"/>
      <sheetName val="중기사용료"/>
      <sheetName val="식재인부"/>
      <sheetName val="빗물받이(910-510-410)"/>
      <sheetName val="산출근거"/>
      <sheetName val="96보완계획7_12"/>
      <sheetName val="관로공표지"/>
      <sheetName val="토목내역서"/>
      <sheetName val="암거단위"/>
      <sheetName val="단위량당중기"/>
      <sheetName val="내역을"/>
      <sheetName val="VXXXXX"/>
      <sheetName val="danga"/>
      <sheetName val="1_우편집중내역서"/>
      <sheetName val="1_설계조건"/>
      <sheetName val="보도경계블럭"/>
      <sheetName val="ilch"/>
      <sheetName val="안정계산"/>
      <sheetName val="단면검토"/>
      <sheetName val="집수정(600-700)"/>
      <sheetName val="비목별_투입비1"/>
      <sheetName val="예상공사비_(2)1"/>
      <sheetName val="내부마감공사비_(2)1"/>
      <sheetName val="비목별_투입비3"/>
      <sheetName val="예상공사비_(2)3"/>
      <sheetName val="내부마감공사비_(2)3"/>
      <sheetName val="비목별_투입비2"/>
      <sheetName val="예상공사비_(2)2"/>
      <sheetName val="내부마감공사비_(2)2"/>
      <sheetName val="비목별_투입비4"/>
      <sheetName val="예상공사비_(2)4"/>
      <sheetName val="내부마감공사비_(2)4"/>
      <sheetName val="data table"/>
      <sheetName val="合成単価作成表-BLDG"/>
      <sheetName val="토공정보"/>
      <sheetName val="일일총괄"/>
      <sheetName val="금융비용"/>
      <sheetName val="정산서"/>
      <sheetName val="보호"/>
      <sheetName val="단가표 (2)"/>
      <sheetName val="She_x005f_x0009_"/>
      <sheetName val="She _x005f_x005f_x005f_x0000_Y_x005f_x005f_x005f_x0000_"/>
      <sheetName val="_x005f_x005f_x005f_x0000__x005f_x005f_x005f_x000a__x005"/>
      <sheetName val="She_x005f_x005f_x005f_x0009__x005f_x005f_x005f_x0000_Y_"/>
      <sheetName val="Sheet4"/>
      <sheetName val="전체"/>
      <sheetName val="인건-측정"/>
      <sheetName val="현장관리비데이타"/>
      <sheetName val="외화금융(97-03)"/>
      <sheetName val="GAEYO"/>
      <sheetName val="구성비"/>
      <sheetName val="기성고"/>
      <sheetName val="입찰보고"/>
      <sheetName val="매부산출"/>
      <sheetName val="현관"/>
      <sheetName val="공사내역"/>
      <sheetName val="교대일반수량총괄집계표"/>
      <sheetName val="기준FACTOR"/>
      <sheetName val="토목내역"/>
      <sheetName val="1-1평균터파기고(1)"/>
      <sheetName val="승용"/>
      <sheetName val="단가비교"/>
      <sheetName val="INPUTDATA"/>
      <sheetName val="재집"/>
      <sheetName val="도급견적가"/>
      <sheetName val="파일항타"/>
      <sheetName val="??"/>
      <sheetName val="CON'C"/>
      <sheetName val="설치공사"/>
      <sheetName val="표지 (2)"/>
      <sheetName val="일반물자(한국통신)"/>
      <sheetName val="매립"/>
      <sheetName val="기계경비(시간당)"/>
      <sheetName val="램머"/>
      <sheetName val="분당임차변경"/>
      <sheetName val="1안"/>
      <sheetName val="5.세운W-A"/>
      <sheetName val="덕전리"/>
      <sheetName val="내역서(삼호)"/>
      <sheetName val="교대일반수량"/>
      <sheetName val="일위대가내역"/>
      <sheetName val="depreciation of machinery"/>
      <sheetName val="FB25JN"/>
      <sheetName val="배열수식"/>
      <sheetName val="내2"/>
      <sheetName val="? ?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/>
      <sheetData sheetId="578"/>
      <sheetData sheetId="579"/>
      <sheetData sheetId="580"/>
      <sheetData sheetId="58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-F-타공종"/>
      <sheetName val="총괄집계"/>
      <sheetName val="slab집계"/>
      <sheetName val="슬래브(0)"/>
      <sheetName val="슬래브"/>
      <sheetName val="슬래브(1)"/>
      <sheetName val="mb1슬래브송도"/>
      <sheetName val="mb1슬래브송도2"/>
      <sheetName val="ABUT집계"/>
      <sheetName val="교대(A1-A2)"/>
      <sheetName val="RBSLAB"/>
      <sheetName val="집계표"/>
      <sheetName val="을지"/>
      <sheetName val="건축공사실행"/>
      <sheetName val="건축원가"/>
      <sheetName val="터파기및재료"/>
      <sheetName val="C.배수관공"/>
      <sheetName val="Macro3"/>
      <sheetName val="교각1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북천교-교각-하나하나"/>
      <sheetName val="#REF"/>
      <sheetName val="교각1"/>
      <sheetName val="교대(A1-A2)"/>
      <sheetName val="집계표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포장집계"/>
      <sheetName val="포장자재수량산출"/>
      <sheetName val="수량산출"/>
      <sheetName val="표준단위수량"/>
      <sheetName val="접속부단위"/>
      <sheetName val="Sheet3"/>
      <sheetName val="설계변경 (2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용산3(영광)"/>
      <sheetName val="(A)내역서"/>
      <sheetName val="설계변경 (2)"/>
      <sheetName val="물가자료"/>
      <sheetName val="EP0618"/>
      <sheetName val="단가비교표"/>
      <sheetName val="현장관리비"/>
      <sheetName val="INPUTDATA"/>
      <sheetName val="9811"/>
      <sheetName val="일위대가목차"/>
      <sheetName val="2공구산출내역"/>
      <sheetName val="내역서"/>
      <sheetName val="교대시점"/>
      <sheetName val="주현(해보)"/>
      <sheetName val="주현(영광)"/>
      <sheetName val="8.PILE  (돌출)"/>
      <sheetName val="가설공사비"/>
      <sheetName val="suk(mac)"/>
      <sheetName val="기둥(원형)"/>
      <sheetName val="기자재비"/>
      <sheetName val="1.설계조건"/>
      <sheetName val="배수관집계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참조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장비 설치공사"/>
      <sheetName val="2. 위생기구 설치공사"/>
      <sheetName val="3. 급수, 급탕 배관공사"/>
      <sheetName val="4. 오, 배수 배관공사"/>
      <sheetName val="5. 난방 배관공사"/>
      <sheetName val="6. 옥외 배관공사"/>
    </sheetNames>
    <sheetDataSet>
      <sheetData sheetId="0"/>
      <sheetData sheetId="1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126500</v>
          </cell>
          <cell r="F4">
            <v>0</v>
          </cell>
          <cell r="G4">
            <v>126500</v>
          </cell>
          <cell r="H4">
            <v>627</v>
          </cell>
          <cell r="I4">
            <v>126500</v>
          </cell>
          <cell r="J4">
            <v>565</v>
          </cell>
          <cell r="K4">
            <v>126500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45000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91000</v>
          </cell>
          <cell r="F12">
            <v>0</v>
          </cell>
          <cell r="G12">
            <v>92500</v>
          </cell>
          <cell r="H12">
            <v>627</v>
          </cell>
          <cell r="I12">
            <v>91000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120000</v>
          </cell>
          <cell r="F20">
            <v>0</v>
          </cell>
          <cell r="I20">
            <v>120000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120000</v>
          </cell>
          <cell r="F22">
            <v>0</v>
          </cell>
          <cell r="H22">
            <v>631</v>
          </cell>
          <cell r="I22">
            <v>120000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1,200x700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1,500x700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80000</v>
          </cell>
          <cell r="F52">
            <v>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90000</v>
          </cell>
          <cell r="F53">
            <v>0</v>
          </cell>
          <cell r="H53">
            <v>631</v>
          </cell>
          <cell r="I53">
            <v>90000</v>
          </cell>
          <cell r="J53">
            <v>565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124000</v>
          </cell>
          <cell r="F54">
            <v>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180000</v>
          </cell>
          <cell r="F55">
            <v>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26730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STS-304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STS-304</v>
          </cell>
          <cell r="D63" t="str">
            <v>개</v>
          </cell>
          <cell r="E63">
            <v>5640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RA 110</v>
          </cell>
          <cell r="D64" t="str">
            <v>개</v>
          </cell>
          <cell r="E64">
            <v>5640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250Lit</v>
          </cell>
          <cell r="D69" t="str">
            <v>대</v>
          </cell>
          <cell r="E69">
            <v>800000</v>
          </cell>
          <cell r="F69">
            <v>0</v>
          </cell>
          <cell r="H69">
            <v>586</v>
          </cell>
          <cell r="I69">
            <v>800000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12450000</v>
          </cell>
          <cell r="F81">
            <v>0</v>
          </cell>
          <cell r="H81">
            <v>577</v>
          </cell>
          <cell r="I81">
            <v>12450000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유류저장탱크(1.0t)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유류저장탱크(1.0t)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유류저장탱크(1.1t)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26490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16450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12230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8650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5630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4370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3220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2230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1400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16110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7192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4520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2505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1120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739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481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278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136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17761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9748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5087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3110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1707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1145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674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437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297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6351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2797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1981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1454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606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353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258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174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5020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2172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1330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663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371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258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202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135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89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4537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2047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1578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932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539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331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241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162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123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18144</v>
          </cell>
          <cell r="F301">
            <v>14373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12702</v>
          </cell>
          <cell r="F302">
            <v>10187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10162</v>
          </cell>
          <cell r="F303">
            <v>8791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동절연유니온</v>
          </cell>
          <cell r="C304" t="str">
            <v>50Ø</v>
          </cell>
          <cell r="D304" t="str">
            <v>개</v>
          </cell>
          <cell r="E304">
            <v>5359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동절연유니온</v>
          </cell>
          <cell r="C305" t="str">
            <v>40Ø</v>
          </cell>
          <cell r="D305" t="str">
            <v>개</v>
          </cell>
          <cell r="E305">
            <v>4404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동절연유니온</v>
          </cell>
          <cell r="C306" t="str">
            <v>32Ø</v>
          </cell>
          <cell r="D306" t="str">
            <v>개</v>
          </cell>
          <cell r="E306">
            <v>3300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동절연유니온</v>
          </cell>
          <cell r="C307" t="str">
            <v>25Ø</v>
          </cell>
          <cell r="D307" t="str">
            <v>개</v>
          </cell>
          <cell r="E307">
            <v>2344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동절연유니온</v>
          </cell>
          <cell r="C308" t="str">
            <v>20Ø</v>
          </cell>
          <cell r="D308" t="str">
            <v>개</v>
          </cell>
          <cell r="E308">
            <v>1864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동절연유니온</v>
          </cell>
          <cell r="C309" t="str">
            <v>15Ø</v>
          </cell>
          <cell r="D309" t="str">
            <v>개</v>
          </cell>
          <cell r="E309">
            <v>1534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13135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7265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3274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2244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1797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1017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558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266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5237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3183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2461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1475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659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381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3722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2267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1413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1026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1952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1581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1581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7640</v>
          </cell>
          <cell r="F348">
            <v>0</v>
          </cell>
          <cell r="G348">
            <v>7640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5040</v>
          </cell>
          <cell r="F349">
            <v>0</v>
          </cell>
          <cell r="G349">
            <v>5040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4480</v>
          </cell>
          <cell r="F350">
            <v>0</v>
          </cell>
          <cell r="G350">
            <v>4480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3700</v>
          </cell>
          <cell r="F351">
            <v>0</v>
          </cell>
          <cell r="G351">
            <v>3700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2750</v>
          </cell>
          <cell r="F352">
            <v>0</v>
          </cell>
          <cell r="G352">
            <v>2750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2200</v>
          </cell>
          <cell r="F353">
            <v>0</v>
          </cell>
          <cell r="G353">
            <v>2200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1390</v>
          </cell>
          <cell r="F354">
            <v>0</v>
          </cell>
          <cell r="G354">
            <v>1390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11520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6820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18853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12370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9063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6105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4063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2008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5044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2850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1751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876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354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5044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2850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1751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960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610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12987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8067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7084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5719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5736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4874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4492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3275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4157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3387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1669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1533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1016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974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813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2778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1684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956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520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305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4867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2805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1628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1169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731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7753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3878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1845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76823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67979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67007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79947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71545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65734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50683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62087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79956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70033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18752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6081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7888</v>
          </cell>
          <cell r="F1295">
            <v>11392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3568</v>
          </cell>
          <cell r="F1296">
            <v>7371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3329</v>
          </cell>
          <cell r="F1297">
            <v>6701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2852</v>
          </cell>
          <cell r="F1298">
            <v>5361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2562</v>
          </cell>
          <cell r="F1299">
            <v>5361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2425</v>
          </cell>
          <cell r="F1300">
            <v>5361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2204</v>
          </cell>
          <cell r="F1301">
            <v>4690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2035</v>
          </cell>
          <cell r="F1302">
            <v>4020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1882</v>
          </cell>
          <cell r="F1303">
            <v>3350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1613</v>
          </cell>
          <cell r="F1314">
            <v>14373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995</v>
          </cell>
          <cell r="F1315">
            <v>10187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718</v>
          </cell>
          <cell r="F1316">
            <v>8791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557</v>
          </cell>
          <cell r="F1317">
            <v>6837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404</v>
          </cell>
          <cell r="F1318">
            <v>5442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311</v>
          </cell>
          <cell r="F1319">
            <v>4954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223</v>
          </cell>
          <cell r="F1320">
            <v>4046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174</v>
          </cell>
          <cell r="F1321">
            <v>3279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83</v>
          </cell>
          <cell r="F1322">
            <v>2860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 t="e">
            <v>#REF!</v>
          </cell>
          <cell r="F1324" t="e">
            <v>#REF!</v>
          </cell>
          <cell r="H1324">
            <v>0</v>
          </cell>
          <cell r="I1324" t="e">
            <v>#REF!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10136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13595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5901</v>
          </cell>
          <cell r="F1345">
            <v>0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4549</v>
          </cell>
          <cell r="F1346">
            <v>0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2391</v>
          </cell>
          <cell r="F1347">
            <v>0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1760</v>
          </cell>
          <cell r="F1348">
            <v>0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1387</v>
          </cell>
          <cell r="F1349">
            <v>0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1362</v>
          </cell>
          <cell r="F1350">
            <v>0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896</v>
          </cell>
          <cell r="F1351">
            <v>0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792</v>
          </cell>
          <cell r="F1352">
            <v>0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589</v>
          </cell>
          <cell r="F1353">
            <v>0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용산3육교"/>
      <sheetName val="용산3(영광)"/>
      <sheetName val="용산3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옹벽수량"/>
      <sheetName val="옹벽철근"/>
      <sheetName val="타공종이기"/>
      <sheetName val="화해(함평)"/>
      <sheetName val="화해(장성)"/>
      <sheetName val="대창(장성)"/>
      <sheetName val="대가목록"/>
      <sheetName val="주현(영광)"/>
      <sheetName val="주현(해보)"/>
      <sheetName val="#REF"/>
      <sheetName val="공조기휀"/>
      <sheetName val="시설물일위"/>
      <sheetName val="단가목록"/>
      <sheetName val="교대(A1-A2)"/>
      <sheetName val="노무비"/>
      <sheetName val="8.PILE  (돌출)"/>
      <sheetName val="단위단가"/>
      <sheetName val="기계공사"/>
      <sheetName val="직노"/>
      <sheetName val="EP0618"/>
      <sheetName val="단위수량"/>
      <sheetName val="용산3수량"/>
      <sheetName val="재료값"/>
      <sheetName val="1.설계조건"/>
      <sheetName val="4.단락전류"/>
      <sheetName val="INPUT(덕도방향-시점)"/>
      <sheetName val="건축"/>
      <sheetName val="설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GNG운반"/>
      <sheetName val="투찰"/>
    </sheetNames>
    <sheetDataSet>
      <sheetData sheetId="0"/>
      <sheetData sheetId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일반부표"/>
      <sheetName val="노임,재료비"/>
      <sheetName val="공비대비"/>
      <sheetName val="우수"/>
      <sheetName val="내역"/>
      <sheetName val="본공사"/>
      <sheetName val="토목"/>
      <sheetName val="백호우계수"/>
      <sheetName val="9GNG운반"/>
      <sheetName val="4.2유효폭의 계산"/>
      <sheetName val="BID"/>
      <sheetName val="빗물받이_910_510_410_"/>
      <sheetName val="수량산출"/>
      <sheetName val="원형1호맨홀토공수량"/>
      <sheetName val="내역서"/>
      <sheetName val="토목공사"/>
      <sheetName val="Sheet1 (2)"/>
      <sheetName val="정보"/>
      <sheetName val="마산월령동골조물량변경"/>
      <sheetName val="Sheet6"/>
      <sheetName val="원가계산서"/>
      <sheetName val="#REF"/>
      <sheetName val="JUCKEYK"/>
      <sheetName val="S0"/>
      <sheetName val="자재단가"/>
      <sheetName val="토공"/>
      <sheetName val="코드"/>
      <sheetName val="터파기및재료"/>
      <sheetName val="설계"/>
      <sheetName val="Sheet1"/>
      <sheetName val="Sheet2"/>
      <sheetName val="내역(중앙)"/>
      <sheetName val="내역(창신)"/>
      <sheetName val="시중노임단가"/>
      <sheetName val="입찰"/>
      <sheetName val="현경"/>
      <sheetName val="대구진천삼성APT"/>
      <sheetName val="환산"/>
      <sheetName val="전신환매도율"/>
      <sheetName val="형틀공사"/>
      <sheetName val="JUCK"/>
      <sheetName val="실행철강하도"/>
      <sheetName val="노임"/>
      <sheetName val="일위대가 "/>
      <sheetName val="CT"/>
      <sheetName val="수리결과"/>
      <sheetName val="2.대외공문"/>
      <sheetName val="인건비"/>
      <sheetName val="자재비"/>
      <sheetName val="이름정의"/>
      <sheetName val="DATE"/>
      <sheetName val="터널조도"/>
      <sheetName val="목차임시"/>
      <sheetName val="견적대비"/>
      <sheetName val="감시제어"/>
      <sheetName val="guard(mac)"/>
      <sheetName val="부대내역"/>
      <sheetName val="일위대가"/>
      <sheetName val="단가조사"/>
      <sheetName val="TYPE-A"/>
      <sheetName val="노무비"/>
      <sheetName val="갑지(추정)"/>
      <sheetName val="금액"/>
      <sheetName val="STORAGE"/>
      <sheetName val="N賃率-職"/>
      <sheetName val="식재인부"/>
      <sheetName val="내역표지"/>
      <sheetName val="원가계산 (2)"/>
      <sheetName val="투찰"/>
      <sheetName val="집수정(600-700)"/>
      <sheetName val="★도급내역"/>
      <sheetName val="경희대"/>
      <sheetName val="MOTOR"/>
      <sheetName val="관리,공감"/>
      <sheetName val="단위수량"/>
      <sheetName val="재료비단가(800)"/>
      <sheetName val="중기 부표"/>
      <sheetName val="단가"/>
      <sheetName val="자재운반단가일람표"/>
      <sheetName val="배수공 내역서 적용수량"/>
      <sheetName val="단위단가"/>
      <sheetName val="총물량"/>
      <sheetName val="Total"/>
      <sheetName val="단"/>
      <sheetName val="교각1"/>
      <sheetName val="공내역"/>
      <sheetName val="토사(PE)"/>
      <sheetName val="원가계산"/>
      <sheetName val="(1)본선수량집계"/>
      <sheetName val="아스콘T=62_5"/>
      <sheetName val="홈통받이연락관(D_C_PIPE-150)"/>
      <sheetName val="빗물받이연락관(D_C_PIPE-250)"/>
      <sheetName val="오수받이연락관(D_CPIPE-150)"/>
      <sheetName val="제수변실(1_40-1_80)"/>
      <sheetName val="시점교대"/>
      <sheetName val="자재(원원+원대)"/>
      <sheetName val="자재집게표 "/>
      <sheetName val="철근량 검토"/>
      <sheetName val="노임단가"/>
      <sheetName val="효명0010"/>
      <sheetName val="조정금액결과표 (차수별)"/>
      <sheetName val="Sheet4"/>
      <sheetName val="부대원내역"/>
      <sheetName val="부대하내역"/>
      <sheetName val="공사개요"/>
      <sheetName val="데리네이타현황"/>
      <sheetName val="품셈"/>
      <sheetName val="차량별점검"/>
      <sheetName val="MYUN(MAC)"/>
      <sheetName val="기본단가표"/>
      <sheetName val="실행내역"/>
      <sheetName val="gyun"/>
      <sheetName val="부하계산서"/>
      <sheetName val="COVER"/>
      <sheetName val="1,2공구원가계산서"/>
      <sheetName val="2공구산출내역"/>
      <sheetName val="1공구산출내역서"/>
      <sheetName val="교대(A1)"/>
      <sheetName val="DATA"/>
      <sheetName val="가공비"/>
      <sheetName val="을-ATYPE"/>
      <sheetName val="하수급견적대비"/>
      <sheetName val="갑지"/>
      <sheetName val="수목데이타"/>
      <sheetName val="계약서"/>
      <sheetName val="TIE-IN"/>
      <sheetName val="45,4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비대비"/>
      <sheetName val="용역비내역-진짜"/>
      <sheetName val="투찰"/>
      <sheetName val="단위단가"/>
      <sheetName val="노임,재료비"/>
      <sheetName val="을지"/>
      <sheetName val="노임단가"/>
      <sheetName val="단가"/>
      <sheetName val="단가목록"/>
      <sheetName val="TYPE-A"/>
      <sheetName val="Sheet1 (2)"/>
      <sheetName val="농로토공집계"/>
      <sheetName val="농로수량집계"/>
      <sheetName val="설비단가표"/>
      <sheetName val="화해(함평)"/>
      <sheetName val="화해(장성)"/>
      <sheetName val="일위대가"/>
      <sheetName val="DATE"/>
      <sheetName val="설계"/>
      <sheetName val="내역"/>
      <sheetName val="설계내역"/>
      <sheetName val="배관단가"/>
      <sheetName val="일위집계"/>
      <sheetName val="남사개략공사비산출기준"/>
      <sheetName val="부대내역"/>
      <sheetName val="입찰"/>
      <sheetName val="현경"/>
      <sheetName val="형틀공사"/>
      <sheetName val="코드"/>
      <sheetName val="VST재료산출"/>
      <sheetName val="4.2유효폭의 계산"/>
      <sheetName val="일위대가(가설)"/>
      <sheetName val="산근"/>
      <sheetName val="점검총괄"/>
      <sheetName val="1-1"/>
      <sheetName val="Sheet6"/>
      <sheetName val="공내역"/>
      <sheetName val="국내조달(통합-1)"/>
      <sheetName val="#REF"/>
      <sheetName val="자재단가"/>
      <sheetName val="본공사"/>
      <sheetName val="원형1호맨홀토공수량"/>
      <sheetName val="전기공사"/>
      <sheetName val="Sheet1"/>
      <sheetName val="남양시작동010313100%"/>
      <sheetName val="예정공정표"/>
      <sheetName val="(1)본선수량집계"/>
      <sheetName val="터파기및재료"/>
      <sheetName val="단위수량"/>
      <sheetName val="정보"/>
      <sheetName val="공종"/>
      <sheetName val="Sheet3"/>
      <sheetName val="수량산출"/>
      <sheetName val="내역서"/>
      <sheetName val="내역서(변경)"/>
      <sheetName val="적상기초자료"/>
      <sheetName val="기초일위"/>
      <sheetName val="물가대비표"/>
      <sheetName val="집계표"/>
      <sheetName val="원가계산"/>
      <sheetName val="MH_생산"/>
      <sheetName val="상수도토공집계표"/>
      <sheetName val="도근좌표"/>
      <sheetName val="일위대가표"/>
      <sheetName val="계약내역"/>
      <sheetName val="DATA 입력부"/>
      <sheetName val="백호우계수"/>
      <sheetName val="단가산출서"/>
      <sheetName val="내역(중앙)"/>
      <sheetName val="INDEX"/>
      <sheetName val="내역(창신)"/>
      <sheetName val="시중노임"/>
      <sheetName val="J直材4"/>
      <sheetName val="노임"/>
      <sheetName val="약전설비"/>
      <sheetName val="자재(원원+원대)"/>
      <sheetName val="밸브설치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빗물받이(910-510-410)"/>
    </sheetNames>
    <sheetDataSet>
      <sheetData sheetId="0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want"/>
      <sheetName val="내역적용"/>
      <sheetName val="배수공총집계"/>
      <sheetName val="배수공자재집계"/>
      <sheetName val="횡배수관공"/>
      <sheetName val="종배수관공"/>
      <sheetName val="플륨관집계"/>
      <sheetName val="맹집계"/>
      <sheetName val="측구집계"/>
      <sheetName val="도수로집계"/>
      <sheetName val="도수로단위"/>
      <sheetName val="집수정집계"/>
      <sheetName val="토공이월"/>
      <sheetName val="집수정단위"/>
      <sheetName val="날개집계"/>
      <sheetName val="날개단위"/>
      <sheetName val="횡배수집계"/>
      <sheetName val="횡배수관"/>
      <sheetName val="면벽"/>
      <sheetName val="종배수집계"/>
      <sheetName val="종배수관"/>
      <sheetName val="측구2"/>
      <sheetName val="측구1"/>
      <sheetName val="측구현황"/>
      <sheetName val="맹현황"/>
      <sheetName val="단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빗물받이(910-510-410)"/>
      <sheetName val="총괄내역서"/>
      <sheetName val="여과지동"/>
      <sheetName val="기초자료"/>
      <sheetName val="3-2PS"/>
      <sheetName val="공제량"/>
      <sheetName val="단위중량"/>
      <sheetName val="4차원가계산서"/>
      <sheetName val="자재단가"/>
      <sheetName val="1공구내역서(1)"/>
      <sheetName val="횡배수관"/>
      <sheetName val="개거산출내역"/>
      <sheetName val="내역서"/>
      <sheetName val="원가서"/>
      <sheetName val="조명시설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횡배수관"/>
      <sheetName val="빗물받이(910-510-410)"/>
    </sheetNames>
    <sheetDataSet>
      <sheetData sheetId="0"/>
      <sheetData sheetId="1"/>
      <sheetData sheetId="2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금액"/>
      <sheetName val="단가표"/>
      <sheetName val="부분합"/>
      <sheetName val="S1AA"/>
      <sheetName val="01AA"/>
      <sheetName val="S1AC"/>
      <sheetName val="01AC"/>
      <sheetName val="S1AD"/>
      <sheetName val="01AD"/>
      <sheetName val="S1AE"/>
      <sheetName val="01AE"/>
      <sheetName val="S1AF"/>
      <sheetName val="01AF"/>
      <sheetName val="S2AA"/>
      <sheetName val="02AA"/>
      <sheetName val="S2AB"/>
      <sheetName val="02AB"/>
      <sheetName val="S2AE"/>
      <sheetName val="02AE"/>
      <sheetName val="S2AF"/>
      <sheetName val="02AF"/>
      <sheetName val="S2AH"/>
      <sheetName val="02AH"/>
      <sheetName val="S003"/>
      <sheetName val="03"/>
      <sheetName val="S004"/>
      <sheetName val="04"/>
      <sheetName val="S005"/>
      <sheetName val="ጰ5"/>
      <sheetName val="S006"/>
      <sheetName val="06"/>
      <sheetName val="S007"/>
      <sheetName val="07"/>
      <sheetName val="S008"/>
      <sheetName val="08"/>
      <sheetName val="S009"/>
      <sheetName val="09"/>
      <sheetName val="S010"/>
      <sheetName val="10"/>
      <sheetName val="S011"/>
      <sheetName val="11"/>
      <sheetName val="TT3(실)"/>
      <sheetName val="T4"/>
      <sheetName val="SUMMARY"/>
      <sheetName val="consum"/>
      <sheetName val="consol"/>
      <sheetName val="CON-ETC"/>
      <sheetName val="CM개요송부"/>
      <sheetName val="드라이비트"/>
      <sheetName val="Sheet3"/>
      <sheetName val="05"/>
      <sheetName val="4차원가계산서"/>
      <sheetName val="코드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집계표"/>
      <sheetName val="내역서"/>
      <sheetName val="일위집계"/>
      <sheetName val="일위대가"/>
      <sheetName val="단가집계"/>
      <sheetName val="단가산출"/>
      <sheetName val="시간집계"/>
      <sheetName val="기계경비"/>
      <sheetName val="자재단가"/>
      <sheetName val="견적"/>
      <sheetName val="노임"/>
      <sheetName val="원가계산서"/>
      <sheetName val="터파기및재료"/>
      <sheetName val="내역"/>
      <sheetName val="여과지동"/>
      <sheetName val="기초자료"/>
      <sheetName val="4차원가계산서"/>
      <sheetName val="개거산출내역"/>
      <sheetName val="화해(함평)"/>
      <sheetName val="화해(장성)"/>
      <sheetName val="갑지"/>
      <sheetName val="물가대비표"/>
      <sheetName val="산출내역서집계표"/>
      <sheetName val="CABLE SIZE-1"/>
      <sheetName val="빗물받이(910-510-410)"/>
      <sheetName val="수량산출서"/>
      <sheetName val="공비대비"/>
      <sheetName val="재료비"/>
    </sheetNames>
    <sheetDataSet>
      <sheetData sheetId="0"/>
      <sheetData sheetId="1"/>
      <sheetData sheetId="2">
        <row r="1">
          <cell r="A1" t="str">
            <v>내           역             서</v>
          </cell>
        </row>
        <row r="2">
          <cell r="A2" t="str">
            <v>공사명 : 흙막이가시설공사</v>
          </cell>
        </row>
        <row r="3">
          <cell r="A3" t="str">
            <v>공 종 명</v>
          </cell>
          <cell r="B3" t="str">
            <v>규  격</v>
          </cell>
          <cell r="C3" t="str">
            <v>수량</v>
          </cell>
          <cell r="D3" t="str">
            <v>단위</v>
          </cell>
          <cell r="E3" t="str">
            <v>재 료 비</v>
          </cell>
          <cell r="G3" t="str">
            <v>노 무 비</v>
          </cell>
          <cell r="I3" t="str">
            <v>경    비</v>
          </cell>
          <cell r="K3" t="str">
            <v>총   액</v>
          </cell>
          <cell r="M3" t="str">
            <v>비고</v>
          </cell>
        </row>
        <row r="4">
          <cell r="E4" t="str">
            <v>단 가</v>
          </cell>
          <cell r="F4" t="str">
            <v>금 액</v>
          </cell>
          <cell r="G4" t="str">
            <v>단 가</v>
          </cell>
          <cell r="H4" t="str">
            <v>금 액</v>
          </cell>
          <cell r="I4" t="str">
            <v>단 가</v>
          </cell>
          <cell r="J4" t="str">
            <v>금 액</v>
          </cell>
          <cell r="K4" t="str">
            <v>단 가</v>
          </cell>
          <cell r="L4" t="str">
            <v>금 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설계내역서"/>
      <sheetName val="01AC"/>
      <sheetName val="단가결정"/>
      <sheetName val="내역아"/>
      <sheetName val="울타리"/>
      <sheetName val="시설물일위"/>
      <sheetName val="유림총괄"/>
      <sheetName val="터파기및재료"/>
      <sheetName val="4차원가계산서"/>
      <sheetName val="산출내역서집계표"/>
      <sheetName val="PAINT"/>
      <sheetName val="Sheet5"/>
      <sheetName val="목록"/>
      <sheetName val="중기"/>
      <sheetName val="건축1회"/>
      <sheetName val="48일위"/>
      <sheetName val="인사자료총집계"/>
      <sheetName val="BOM"/>
      <sheetName val="48전력선로일위"/>
      <sheetName val="판매시설"/>
      <sheetName val="장비선정표_GHP실내기"/>
      <sheetName val="패널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  <sheetName val="DATE"/>
    </sheetNames>
    <sheetDataSet>
      <sheetData sheetId="0"/>
      <sheetData sheetId="1"/>
      <sheetData sheetId="2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70000</v>
          </cell>
          <cell r="F4">
            <v>0</v>
          </cell>
          <cell r="G4">
            <v>70000</v>
          </cell>
          <cell r="H4">
            <v>627</v>
          </cell>
          <cell r="I4">
            <v>70400</v>
          </cell>
          <cell r="J4">
            <v>565</v>
          </cell>
          <cell r="K4">
            <v>70000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81600</v>
          </cell>
          <cell r="F5">
            <v>0</v>
          </cell>
          <cell r="G5">
            <v>81600</v>
          </cell>
          <cell r="H5">
            <v>627</v>
          </cell>
          <cell r="I5">
            <v>96300</v>
          </cell>
          <cell r="J5">
            <v>565</v>
          </cell>
          <cell r="K5">
            <v>81600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56600</v>
          </cell>
          <cell r="F6">
            <v>0</v>
          </cell>
          <cell r="G6">
            <v>56600</v>
          </cell>
          <cell r="H6">
            <v>627</v>
          </cell>
          <cell r="I6">
            <v>61100</v>
          </cell>
          <cell r="J6">
            <v>565</v>
          </cell>
          <cell r="K6">
            <v>56600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92500</v>
          </cell>
          <cell r="F12">
            <v>0</v>
          </cell>
          <cell r="G12">
            <v>92500</v>
          </cell>
          <cell r="H12">
            <v>627</v>
          </cell>
          <cell r="I12">
            <v>92700</v>
          </cell>
          <cell r="J12">
            <v>565</v>
          </cell>
          <cell r="K12">
            <v>92500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70500</v>
          </cell>
          <cell r="F13">
            <v>0</v>
          </cell>
          <cell r="G13">
            <v>70500</v>
          </cell>
          <cell r="H13">
            <v>627</v>
          </cell>
          <cell r="I13">
            <v>72900</v>
          </cell>
          <cell r="J13">
            <v>565</v>
          </cell>
          <cell r="K13">
            <v>70500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96800</v>
          </cell>
          <cell r="F14">
            <v>0</v>
          </cell>
          <cell r="G14">
            <v>98000</v>
          </cell>
          <cell r="H14">
            <v>627</v>
          </cell>
          <cell r="I14">
            <v>96800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KSVU- 430</v>
          </cell>
          <cell r="D15" t="str">
            <v>조</v>
          </cell>
          <cell r="E15">
            <v>57200</v>
          </cell>
          <cell r="F15">
            <v>0</v>
          </cell>
          <cell r="G15">
            <v>66000</v>
          </cell>
          <cell r="H15">
            <v>627</v>
          </cell>
          <cell r="I15">
            <v>57200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123000</v>
          </cell>
          <cell r="F16">
            <v>0</v>
          </cell>
          <cell r="G16">
            <v>200000</v>
          </cell>
          <cell r="H16">
            <v>627</v>
          </cell>
          <cell r="I16">
            <v>123000</v>
          </cell>
          <cell r="J16">
            <v>565</v>
          </cell>
          <cell r="K16">
            <v>200000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211000</v>
          </cell>
          <cell r="F17">
            <v>0</v>
          </cell>
          <cell r="G17">
            <v>280000</v>
          </cell>
          <cell r="H17">
            <v>627</v>
          </cell>
          <cell r="I17">
            <v>211000</v>
          </cell>
          <cell r="J17">
            <v>565</v>
          </cell>
          <cell r="K17">
            <v>280000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115500</v>
          </cell>
          <cell r="F20">
            <v>0</v>
          </cell>
          <cell r="I20">
            <v>115500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93500</v>
          </cell>
          <cell r="F21">
            <v>0</v>
          </cell>
          <cell r="I21">
            <v>93500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115000</v>
          </cell>
          <cell r="F22">
            <v>0</v>
          </cell>
          <cell r="G22">
            <v>115000</v>
          </cell>
          <cell r="H22">
            <v>631</v>
          </cell>
          <cell r="I22">
            <v>115500</v>
          </cell>
          <cell r="J22">
            <v>565</v>
          </cell>
          <cell r="K22">
            <v>124000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180000</v>
          </cell>
          <cell r="F23">
            <v>0</v>
          </cell>
          <cell r="I23">
            <v>294000</v>
          </cell>
          <cell r="J23">
            <v>565</v>
          </cell>
          <cell r="K23">
            <v>180000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272000</v>
          </cell>
          <cell r="F24">
            <v>0</v>
          </cell>
          <cell r="I24">
            <v>272000</v>
          </cell>
          <cell r="J24">
            <v>565</v>
          </cell>
          <cell r="K24">
            <v>400000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137500</v>
          </cell>
          <cell r="F26">
            <v>0</v>
          </cell>
          <cell r="G26">
            <v>140000</v>
          </cell>
          <cell r="H26">
            <v>627</v>
          </cell>
          <cell r="I26">
            <v>137500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140000</v>
          </cell>
          <cell r="F27">
            <v>0</v>
          </cell>
          <cell r="G27">
            <v>140000</v>
          </cell>
          <cell r="H27">
            <v>627</v>
          </cell>
          <cell r="I27">
            <v>143000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1,200x750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1,500x750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71000</v>
          </cell>
          <cell r="F52">
            <v>0</v>
          </cell>
          <cell r="G52">
            <v>71000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71000</v>
          </cell>
          <cell r="F53">
            <v>0</v>
          </cell>
          <cell r="G53">
            <v>71000</v>
          </cell>
          <cell r="H53">
            <v>631</v>
          </cell>
          <cell r="I53">
            <v>90000</v>
          </cell>
          <cell r="J53">
            <v>565</v>
          </cell>
          <cell r="K53">
            <v>115000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105000</v>
          </cell>
          <cell r="F54">
            <v>0</v>
          </cell>
          <cell r="G54">
            <v>105000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138000</v>
          </cell>
          <cell r="F55">
            <v>0</v>
          </cell>
          <cell r="G55">
            <v>138000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9500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1,000x600x5t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37500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SUS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SUS</v>
          </cell>
          <cell r="D63" t="str">
            <v>개</v>
          </cell>
          <cell r="E63">
            <v>3750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SUS</v>
          </cell>
          <cell r="D64" t="str">
            <v>개</v>
          </cell>
          <cell r="E64">
            <v>3200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653900</v>
          </cell>
          <cell r="F65">
            <v>0</v>
          </cell>
          <cell r="H65">
            <v>0</v>
          </cell>
          <cell r="I65">
            <v>653900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967900</v>
          </cell>
          <cell r="F66">
            <v>77432</v>
          </cell>
          <cell r="H66">
            <v>0</v>
          </cell>
          <cell r="I66">
            <v>967900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200Lit</v>
          </cell>
          <cell r="D69" t="str">
            <v>대</v>
          </cell>
          <cell r="E69">
            <v>731000</v>
          </cell>
          <cell r="F69">
            <v>0</v>
          </cell>
          <cell r="H69">
            <v>586</v>
          </cell>
          <cell r="I69">
            <v>731000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10450000</v>
          </cell>
          <cell r="F81">
            <v>0</v>
          </cell>
          <cell r="H81">
            <v>577</v>
          </cell>
          <cell r="I81">
            <v>10450000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경유저장탱크(1.0t)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경유저장탱크(1.0t)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경유저장탱크(1.0t)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30840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19040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14050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9850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6410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4980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3700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2570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1650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18044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8056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5062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2806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1255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828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539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312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153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19893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10919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5700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3484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1912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1283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755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490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333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7113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3133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2220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1629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679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396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290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195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5622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2433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1490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743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416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290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226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151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100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5082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2629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1768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1044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603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371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270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182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139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25637</v>
          </cell>
          <cell r="F301">
            <v>12436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19335</v>
          </cell>
          <cell r="F302">
            <v>8814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13265</v>
          </cell>
          <cell r="F303">
            <v>7606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동유니온 (C x M)</v>
          </cell>
          <cell r="C304" t="str">
            <v>50Ø</v>
          </cell>
          <cell r="D304" t="str">
            <v>개</v>
          </cell>
          <cell r="E304">
            <v>8972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동유니온 (C x M)</v>
          </cell>
          <cell r="C305" t="str">
            <v>40Ø</v>
          </cell>
          <cell r="D305" t="str">
            <v>개</v>
          </cell>
          <cell r="E305">
            <v>6850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동유니온 (C x M)</v>
          </cell>
          <cell r="C306" t="str">
            <v>32Ø</v>
          </cell>
          <cell r="D306" t="str">
            <v>개</v>
          </cell>
          <cell r="E306">
            <v>4604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동유니온 (C x M)</v>
          </cell>
          <cell r="C307" t="str">
            <v>25Ø</v>
          </cell>
          <cell r="D307" t="str">
            <v>개</v>
          </cell>
          <cell r="E307">
            <v>3096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동유니온 (C x M)</v>
          </cell>
          <cell r="C308" t="str">
            <v>20Ø</v>
          </cell>
          <cell r="D308" t="str">
            <v>개</v>
          </cell>
          <cell r="E308">
            <v>1980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동유니온 (C x M)</v>
          </cell>
          <cell r="C309" t="str">
            <v>15Ø</v>
          </cell>
          <cell r="D309" t="str">
            <v>개</v>
          </cell>
          <cell r="E309">
            <v>1130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26090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12488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6906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3223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2300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1565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888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556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278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5469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3322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2566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1535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681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390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4911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2766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1316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772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2187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1770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1770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22873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17695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7160</v>
          </cell>
          <cell r="F348">
            <v>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4730</v>
          </cell>
          <cell r="F349">
            <v>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4220</v>
          </cell>
          <cell r="F350">
            <v>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3470</v>
          </cell>
          <cell r="F351">
            <v>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2500</v>
          </cell>
          <cell r="F352">
            <v>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2000</v>
          </cell>
          <cell r="F353">
            <v>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1280</v>
          </cell>
          <cell r="F354">
            <v>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11510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6810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16237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11953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9179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7096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5201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4763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3640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2625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2177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25589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17868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12223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7606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5767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4676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3593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2639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2397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35353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25893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16967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8620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6707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5572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4180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3227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2930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23875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17504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12900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5819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4526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3761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3013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2320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1999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14435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12326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10534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2807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2121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1755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1434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1022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808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E685">
            <v>0</v>
          </cell>
        </row>
        <row r="689">
          <cell r="A689">
            <v>3600</v>
          </cell>
          <cell r="B689" t="str">
            <v>PVC관 (VG1)</v>
          </cell>
          <cell r="C689" t="str">
            <v>200Ø</v>
          </cell>
          <cell r="D689" t="str">
            <v>M</v>
          </cell>
          <cell r="E689">
            <v>14685</v>
          </cell>
          <cell r="F689">
            <v>0</v>
          </cell>
          <cell r="G689">
            <v>14685</v>
          </cell>
          <cell r="H689">
            <v>542</v>
          </cell>
          <cell r="I689">
            <v>18433</v>
          </cell>
          <cell r="J689">
            <v>485</v>
          </cell>
          <cell r="L689">
            <v>485</v>
          </cell>
        </row>
        <row r="690">
          <cell r="A690">
            <v>3601</v>
          </cell>
          <cell r="B690" t="str">
            <v>PVC관 (VG1)</v>
          </cell>
          <cell r="C690" t="str">
            <v>150Ø</v>
          </cell>
          <cell r="D690" t="str">
            <v>M</v>
          </cell>
          <cell r="E690">
            <v>9715</v>
          </cell>
          <cell r="F690">
            <v>0</v>
          </cell>
          <cell r="G690">
            <v>9715</v>
          </cell>
          <cell r="H690">
            <v>542</v>
          </cell>
          <cell r="I690">
            <v>12195</v>
          </cell>
          <cell r="J690">
            <v>485</v>
          </cell>
          <cell r="L690">
            <v>385</v>
          </cell>
        </row>
        <row r="691">
          <cell r="A691">
            <v>3602</v>
          </cell>
          <cell r="B691" t="str">
            <v>PVC관 (VG1)</v>
          </cell>
          <cell r="C691" t="str">
            <v>125Ø</v>
          </cell>
          <cell r="D691" t="str">
            <v>M</v>
          </cell>
          <cell r="E691">
            <v>6472</v>
          </cell>
          <cell r="F691">
            <v>0</v>
          </cell>
          <cell r="G691">
            <v>6472</v>
          </cell>
          <cell r="H691">
            <v>542</v>
          </cell>
          <cell r="I691">
            <v>8123</v>
          </cell>
          <cell r="J691">
            <v>485</v>
          </cell>
          <cell r="L691">
            <v>385</v>
          </cell>
        </row>
        <row r="692">
          <cell r="A692">
            <v>3603</v>
          </cell>
          <cell r="B692" t="str">
            <v>PVC관 (VG1)</v>
          </cell>
          <cell r="C692" t="str">
            <v>100Ø</v>
          </cell>
          <cell r="D692" t="str">
            <v>M</v>
          </cell>
          <cell r="E692">
            <v>4942</v>
          </cell>
          <cell r="F692">
            <v>0</v>
          </cell>
          <cell r="G692">
            <v>4942</v>
          </cell>
          <cell r="H692">
            <v>542</v>
          </cell>
          <cell r="I692">
            <v>6203</v>
          </cell>
          <cell r="J692">
            <v>485</v>
          </cell>
          <cell r="L692">
            <v>385</v>
          </cell>
        </row>
        <row r="693">
          <cell r="A693">
            <v>3604</v>
          </cell>
          <cell r="B693" t="str">
            <v>PVC관 (VG1)</v>
          </cell>
          <cell r="C693" t="str">
            <v>75Ø</v>
          </cell>
          <cell r="D693" t="str">
            <v>M</v>
          </cell>
          <cell r="E693">
            <v>3192</v>
          </cell>
          <cell r="F693">
            <v>0</v>
          </cell>
          <cell r="G693">
            <v>3192</v>
          </cell>
          <cell r="H693">
            <v>542</v>
          </cell>
          <cell r="I693">
            <v>4008</v>
          </cell>
          <cell r="J693">
            <v>485</v>
          </cell>
          <cell r="L693">
            <v>385</v>
          </cell>
        </row>
        <row r="694">
          <cell r="A694">
            <v>3605</v>
          </cell>
          <cell r="B694" t="str">
            <v>PVC관 (VG1)</v>
          </cell>
          <cell r="C694" t="str">
            <v>50Ø</v>
          </cell>
          <cell r="D694" t="str">
            <v>M</v>
          </cell>
          <cell r="E694">
            <v>1625</v>
          </cell>
          <cell r="F694">
            <v>0</v>
          </cell>
          <cell r="G694">
            <v>1625</v>
          </cell>
          <cell r="H694">
            <v>542</v>
          </cell>
          <cell r="I694">
            <v>2040</v>
          </cell>
          <cell r="J694">
            <v>485</v>
          </cell>
          <cell r="L694">
            <v>385</v>
          </cell>
        </row>
        <row r="695">
          <cell r="A695">
            <v>3610</v>
          </cell>
          <cell r="B695" t="str">
            <v>90˚곡관(접착재접합)</v>
          </cell>
          <cell r="C695" t="str">
            <v>150Ø</v>
          </cell>
          <cell r="D695" t="str">
            <v>개</v>
          </cell>
          <cell r="E695">
            <v>4500</v>
          </cell>
          <cell r="F695">
            <v>0</v>
          </cell>
          <cell r="G695">
            <v>4500</v>
          </cell>
          <cell r="H695">
            <v>544</v>
          </cell>
          <cell r="I695">
            <v>4610</v>
          </cell>
          <cell r="J695">
            <v>486</v>
          </cell>
          <cell r="L695">
            <v>0</v>
          </cell>
        </row>
        <row r="696">
          <cell r="A696">
            <v>3611</v>
          </cell>
          <cell r="B696" t="str">
            <v>90˚곡관(접착재접합)</v>
          </cell>
          <cell r="C696" t="str">
            <v>125Ø</v>
          </cell>
          <cell r="D696" t="str">
            <v>개</v>
          </cell>
          <cell r="E696">
            <v>2540</v>
          </cell>
          <cell r="F696">
            <v>0</v>
          </cell>
          <cell r="G696">
            <v>2540</v>
          </cell>
          <cell r="H696">
            <v>544</v>
          </cell>
          <cell r="I696">
            <v>2610</v>
          </cell>
          <cell r="J696">
            <v>486</v>
          </cell>
          <cell r="L696">
            <v>0</v>
          </cell>
        </row>
        <row r="697">
          <cell r="A697">
            <v>3612</v>
          </cell>
          <cell r="B697" t="str">
            <v>90˚곡관(접착재접합)</v>
          </cell>
          <cell r="C697" t="str">
            <v>100Ø</v>
          </cell>
          <cell r="D697" t="str">
            <v>개</v>
          </cell>
          <cell r="E697">
            <v>1550</v>
          </cell>
          <cell r="F697">
            <v>0</v>
          </cell>
          <cell r="G697">
            <v>1550</v>
          </cell>
          <cell r="H697">
            <v>544</v>
          </cell>
          <cell r="I697">
            <v>1600</v>
          </cell>
          <cell r="J697">
            <v>486</v>
          </cell>
          <cell r="L697">
            <v>0</v>
          </cell>
        </row>
        <row r="698">
          <cell r="A698">
            <v>3613</v>
          </cell>
          <cell r="B698" t="str">
            <v>90˚곡관(접착재접합)</v>
          </cell>
          <cell r="C698" t="str">
            <v>75Ø</v>
          </cell>
          <cell r="D698" t="str">
            <v>개</v>
          </cell>
          <cell r="E698">
            <v>780</v>
          </cell>
          <cell r="F698">
            <v>0</v>
          </cell>
          <cell r="G698">
            <v>780</v>
          </cell>
          <cell r="H698">
            <v>544</v>
          </cell>
          <cell r="I698">
            <v>810</v>
          </cell>
          <cell r="J698">
            <v>486</v>
          </cell>
          <cell r="L698">
            <v>0</v>
          </cell>
        </row>
        <row r="699">
          <cell r="A699">
            <v>3614</v>
          </cell>
          <cell r="B699" t="str">
            <v>90˚곡관(접착재접합)</v>
          </cell>
          <cell r="C699" t="str">
            <v>50Ø</v>
          </cell>
          <cell r="D699" t="str">
            <v>개</v>
          </cell>
          <cell r="E699">
            <v>310</v>
          </cell>
          <cell r="F699">
            <v>0</v>
          </cell>
          <cell r="G699">
            <v>310</v>
          </cell>
          <cell r="H699">
            <v>544</v>
          </cell>
          <cell r="I699">
            <v>350</v>
          </cell>
          <cell r="J699">
            <v>486</v>
          </cell>
          <cell r="L699">
            <v>0</v>
          </cell>
        </row>
        <row r="700">
          <cell r="A700">
            <v>3615</v>
          </cell>
          <cell r="B700" t="str">
            <v>45˚곡관(접착재접합)</v>
          </cell>
          <cell r="C700" t="str">
            <v>150Ø</v>
          </cell>
          <cell r="D700" t="str">
            <v>개</v>
          </cell>
          <cell r="E700">
            <v>4500</v>
          </cell>
          <cell r="F700">
            <v>0</v>
          </cell>
          <cell r="G700">
            <v>4500</v>
          </cell>
          <cell r="H700">
            <v>544</v>
          </cell>
          <cell r="I700">
            <v>4610</v>
          </cell>
          <cell r="J700">
            <v>486</v>
          </cell>
          <cell r="L700">
            <v>0</v>
          </cell>
        </row>
        <row r="701">
          <cell r="A701">
            <v>3616</v>
          </cell>
          <cell r="B701" t="str">
            <v>45˚곡관(접착재접합)</v>
          </cell>
          <cell r="C701" t="str">
            <v>125Ø</v>
          </cell>
          <cell r="D701" t="str">
            <v>개</v>
          </cell>
          <cell r="E701">
            <v>2540</v>
          </cell>
          <cell r="F701">
            <v>0</v>
          </cell>
          <cell r="G701">
            <v>2540</v>
          </cell>
          <cell r="H701">
            <v>544</v>
          </cell>
          <cell r="I701">
            <v>2610</v>
          </cell>
          <cell r="J701">
            <v>486</v>
          </cell>
          <cell r="L701">
            <v>0</v>
          </cell>
        </row>
        <row r="702">
          <cell r="A702">
            <v>3617</v>
          </cell>
          <cell r="B702" t="str">
            <v>45˚곡관(접착재접합)</v>
          </cell>
          <cell r="C702" t="str">
            <v>100Ø</v>
          </cell>
          <cell r="D702" t="str">
            <v>개</v>
          </cell>
          <cell r="E702">
            <v>1560</v>
          </cell>
          <cell r="F702">
            <v>0</v>
          </cell>
          <cell r="G702">
            <v>1560</v>
          </cell>
          <cell r="H702">
            <v>544</v>
          </cell>
          <cell r="I702">
            <v>1600</v>
          </cell>
          <cell r="J702">
            <v>486</v>
          </cell>
          <cell r="L702">
            <v>0</v>
          </cell>
        </row>
        <row r="703">
          <cell r="A703">
            <v>3618</v>
          </cell>
          <cell r="B703" t="str">
            <v>45˚곡관(접착재접합)</v>
          </cell>
          <cell r="C703" t="str">
            <v>75Ø</v>
          </cell>
          <cell r="D703" t="str">
            <v>개</v>
          </cell>
          <cell r="E703">
            <v>850</v>
          </cell>
          <cell r="F703">
            <v>0</v>
          </cell>
          <cell r="G703">
            <v>850</v>
          </cell>
          <cell r="H703">
            <v>544</v>
          </cell>
          <cell r="I703">
            <v>870</v>
          </cell>
          <cell r="J703">
            <v>486</v>
          </cell>
          <cell r="L703">
            <v>0</v>
          </cell>
        </row>
        <row r="704">
          <cell r="A704">
            <v>3619</v>
          </cell>
          <cell r="B704" t="str">
            <v>45˚곡관(접착재접합)</v>
          </cell>
          <cell r="C704" t="str">
            <v>50Ø</v>
          </cell>
          <cell r="D704" t="str">
            <v>개</v>
          </cell>
          <cell r="E704">
            <v>360</v>
          </cell>
          <cell r="F704">
            <v>0</v>
          </cell>
          <cell r="G704">
            <v>360</v>
          </cell>
          <cell r="H704">
            <v>544</v>
          </cell>
          <cell r="I704">
            <v>400</v>
          </cell>
          <cell r="J704">
            <v>486</v>
          </cell>
          <cell r="L704">
            <v>0</v>
          </cell>
        </row>
        <row r="705">
          <cell r="A705">
            <v>3620</v>
          </cell>
          <cell r="B705" t="str">
            <v>LT관(접착재접합)</v>
          </cell>
          <cell r="C705" t="str">
            <v>150Øx150Ø</v>
          </cell>
          <cell r="D705" t="str">
            <v>개</v>
          </cell>
          <cell r="E705">
            <v>11560</v>
          </cell>
          <cell r="F705">
            <v>0</v>
          </cell>
          <cell r="G705">
            <v>11560</v>
          </cell>
          <cell r="H705">
            <v>544</v>
          </cell>
          <cell r="I705">
            <v>11870</v>
          </cell>
          <cell r="J705">
            <v>486</v>
          </cell>
          <cell r="L705">
            <v>0</v>
          </cell>
        </row>
        <row r="706">
          <cell r="A706">
            <v>3621</v>
          </cell>
          <cell r="B706" t="str">
            <v>LT관(접착재접합)</v>
          </cell>
          <cell r="C706" t="str">
            <v>150Øx125Ø</v>
          </cell>
          <cell r="D706" t="str">
            <v>개</v>
          </cell>
          <cell r="E706">
            <v>7180</v>
          </cell>
          <cell r="F706">
            <v>0</v>
          </cell>
          <cell r="G706">
            <v>7180</v>
          </cell>
          <cell r="H706">
            <v>544</v>
          </cell>
          <cell r="I706">
            <v>7980</v>
          </cell>
          <cell r="J706">
            <v>486</v>
          </cell>
          <cell r="L706">
            <v>0</v>
          </cell>
        </row>
        <row r="707">
          <cell r="A707">
            <v>3622</v>
          </cell>
          <cell r="B707" t="str">
            <v>LT관(접착재접합)</v>
          </cell>
          <cell r="C707" t="str">
            <v>150Øx100Ø</v>
          </cell>
          <cell r="D707" t="str">
            <v>개</v>
          </cell>
          <cell r="E707">
            <v>6300</v>
          </cell>
          <cell r="F707">
            <v>0</v>
          </cell>
          <cell r="G707">
            <v>6300</v>
          </cell>
          <cell r="H707">
            <v>544</v>
          </cell>
          <cell r="I707">
            <v>7010</v>
          </cell>
          <cell r="J707">
            <v>486</v>
          </cell>
          <cell r="L707">
            <v>0</v>
          </cell>
        </row>
        <row r="708">
          <cell r="A708">
            <v>3623</v>
          </cell>
          <cell r="B708" t="str">
            <v>LT관(접착재접합)</v>
          </cell>
          <cell r="C708" t="str">
            <v>150Øx 75Ø</v>
          </cell>
          <cell r="D708" t="str">
            <v>개</v>
          </cell>
          <cell r="E708">
            <v>5090</v>
          </cell>
          <cell r="F708">
            <v>0</v>
          </cell>
          <cell r="G708">
            <v>5090</v>
          </cell>
          <cell r="H708">
            <v>544</v>
          </cell>
          <cell r="I708">
            <v>5660</v>
          </cell>
          <cell r="J708">
            <v>486</v>
          </cell>
          <cell r="L708">
            <v>0</v>
          </cell>
        </row>
        <row r="709">
          <cell r="A709">
            <v>3624</v>
          </cell>
          <cell r="B709" t="str">
            <v>LT관(접착재접합)</v>
          </cell>
          <cell r="C709" t="str">
            <v>125Øx125Ø</v>
          </cell>
          <cell r="D709" t="str">
            <v>개</v>
          </cell>
          <cell r="E709">
            <v>5100</v>
          </cell>
          <cell r="F709">
            <v>0</v>
          </cell>
          <cell r="G709">
            <v>5100</v>
          </cell>
          <cell r="H709">
            <v>544</v>
          </cell>
          <cell r="I709">
            <v>5240</v>
          </cell>
          <cell r="J709">
            <v>486</v>
          </cell>
          <cell r="L709">
            <v>0</v>
          </cell>
        </row>
        <row r="710">
          <cell r="A710">
            <v>3625</v>
          </cell>
          <cell r="B710" t="str">
            <v>LT관(접착재접합)</v>
          </cell>
          <cell r="C710" t="str">
            <v>125Øx100Ø</v>
          </cell>
          <cell r="D710" t="str">
            <v>개</v>
          </cell>
          <cell r="E710">
            <v>4340</v>
          </cell>
          <cell r="F710">
            <v>0</v>
          </cell>
          <cell r="G710">
            <v>4340</v>
          </cell>
          <cell r="H710">
            <v>544</v>
          </cell>
          <cell r="I710">
            <v>4820</v>
          </cell>
          <cell r="J710">
            <v>486</v>
          </cell>
          <cell r="L710">
            <v>0</v>
          </cell>
        </row>
        <row r="711">
          <cell r="A711">
            <v>3626</v>
          </cell>
          <cell r="B711" t="str">
            <v>LT관(접착재접합)</v>
          </cell>
          <cell r="C711" t="str">
            <v>125Øx 75Ø</v>
          </cell>
          <cell r="D711" t="str">
            <v>개</v>
          </cell>
          <cell r="E711">
            <v>4000</v>
          </cell>
          <cell r="F711">
            <v>0</v>
          </cell>
          <cell r="G711">
            <v>4000</v>
          </cell>
          <cell r="H711">
            <v>544</v>
          </cell>
          <cell r="I711">
            <v>4440</v>
          </cell>
          <cell r="J711">
            <v>486</v>
          </cell>
          <cell r="L711">
            <v>0</v>
          </cell>
        </row>
        <row r="712">
          <cell r="A712">
            <v>3627</v>
          </cell>
          <cell r="B712" t="str">
            <v>Y관(접착재접합)</v>
          </cell>
          <cell r="C712" t="str">
            <v>100Øx100Ø</v>
          </cell>
          <cell r="D712" t="str">
            <v>개</v>
          </cell>
          <cell r="E712">
            <v>2910</v>
          </cell>
          <cell r="F712">
            <v>0</v>
          </cell>
          <cell r="G712">
            <v>2910</v>
          </cell>
          <cell r="H712">
            <v>544</v>
          </cell>
          <cell r="I712">
            <v>3240</v>
          </cell>
          <cell r="J712">
            <v>486</v>
          </cell>
          <cell r="L712">
            <v>0</v>
          </cell>
        </row>
        <row r="713">
          <cell r="A713">
            <v>3628</v>
          </cell>
          <cell r="B713" t="str">
            <v>Y관(접착재접합)</v>
          </cell>
          <cell r="C713" t="str">
            <v>100Øx 75Ø</v>
          </cell>
          <cell r="D713" t="str">
            <v>개</v>
          </cell>
          <cell r="E713">
            <v>3700</v>
          </cell>
          <cell r="F713">
            <v>0</v>
          </cell>
          <cell r="G713">
            <v>3700</v>
          </cell>
          <cell r="H713">
            <v>544</v>
          </cell>
          <cell r="I713">
            <v>4110</v>
          </cell>
          <cell r="J713">
            <v>486</v>
          </cell>
          <cell r="L713">
            <v>0</v>
          </cell>
        </row>
        <row r="714">
          <cell r="A714">
            <v>3629</v>
          </cell>
          <cell r="B714" t="str">
            <v>Y관(접착재접합)</v>
          </cell>
          <cell r="C714" t="str">
            <v>100Øx 50Ø</v>
          </cell>
          <cell r="D714" t="str">
            <v>개</v>
          </cell>
          <cell r="E714">
            <v>3010</v>
          </cell>
          <cell r="F714">
            <v>0</v>
          </cell>
          <cell r="G714">
            <v>3010</v>
          </cell>
          <cell r="H714">
            <v>544</v>
          </cell>
          <cell r="I714">
            <v>3350</v>
          </cell>
          <cell r="J714">
            <v>486</v>
          </cell>
          <cell r="L714">
            <v>0</v>
          </cell>
        </row>
        <row r="715">
          <cell r="A715">
            <v>3630</v>
          </cell>
          <cell r="B715" t="str">
            <v>Y관(접착재접합)</v>
          </cell>
          <cell r="C715" t="str">
            <v xml:space="preserve"> 75Øx 75Ø</v>
          </cell>
          <cell r="D715" t="str">
            <v>개</v>
          </cell>
          <cell r="E715">
            <v>1480</v>
          </cell>
          <cell r="F715">
            <v>0</v>
          </cell>
          <cell r="G715">
            <v>1480</v>
          </cell>
          <cell r="H715">
            <v>544</v>
          </cell>
          <cell r="I715">
            <v>1650</v>
          </cell>
          <cell r="J715">
            <v>486</v>
          </cell>
          <cell r="L715">
            <v>0</v>
          </cell>
        </row>
        <row r="716">
          <cell r="A716">
            <v>3631</v>
          </cell>
          <cell r="B716" t="str">
            <v>Y관(접착재접합)</v>
          </cell>
          <cell r="C716" t="str">
            <v xml:space="preserve"> 75Øx 50Ø</v>
          </cell>
          <cell r="D716" t="str">
            <v>개</v>
          </cell>
          <cell r="E716">
            <v>1370</v>
          </cell>
          <cell r="F716">
            <v>0</v>
          </cell>
          <cell r="G716">
            <v>1370</v>
          </cell>
          <cell r="H716">
            <v>544</v>
          </cell>
          <cell r="I716">
            <v>1520</v>
          </cell>
          <cell r="J716">
            <v>486</v>
          </cell>
          <cell r="L716">
            <v>0</v>
          </cell>
        </row>
        <row r="717">
          <cell r="A717">
            <v>3632</v>
          </cell>
          <cell r="B717" t="str">
            <v>Y관(접착재접합)</v>
          </cell>
          <cell r="C717" t="str">
            <v xml:space="preserve"> 50Øx 50Ø</v>
          </cell>
          <cell r="D717" t="str">
            <v>개</v>
          </cell>
          <cell r="E717">
            <v>640</v>
          </cell>
          <cell r="F717">
            <v>0</v>
          </cell>
          <cell r="G717">
            <v>640</v>
          </cell>
          <cell r="H717">
            <v>544</v>
          </cell>
          <cell r="I717">
            <v>710</v>
          </cell>
          <cell r="J717">
            <v>486</v>
          </cell>
          <cell r="L717">
            <v>0</v>
          </cell>
        </row>
        <row r="718">
          <cell r="A718">
            <v>3633</v>
          </cell>
          <cell r="B718" t="str">
            <v>인크리져(접착재접합)</v>
          </cell>
          <cell r="C718" t="str">
            <v>100Øx 75Ø</v>
          </cell>
          <cell r="D718" t="str">
            <v>개</v>
          </cell>
          <cell r="E718">
            <v>870</v>
          </cell>
          <cell r="F718">
            <v>0</v>
          </cell>
          <cell r="G718">
            <v>870</v>
          </cell>
          <cell r="H718">
            <v>544</v>
          </cell>
          <cell r="I718">
            <v>900</v>
          </cell>
          <cell r="J718">
            <v>486</v>
          </cell>
          <cell r="L718">
            <v>0</v>
          </cell>
        </row>
        <row r="719">
          <cell r="A719">
            <v>3634</v>
          </cell>
          <cell r="B719" t="str">
            <v>인크리져(접착재접합)</v>
          </cell>
          <cell r="C719" t="str">
            <v>100Øx 50Ø</v>
          </cell>
          <cell r="D719" t="str">
            <v>개</v>
          </cell>
          <cell r="E719">
            <v>730</v>
          </cell>
          <cell r="F719">
            <v>0</v>
          </cell>
          <cell r="G719">
            <v>730</v>
          </cell>
          <cell r="H719">
            <v>544</v>
          </cell>
          <cell r="I719">
            <v>750</v>
          </cell>
          <cell r="J719">
            <v>486</v>
          </cell>
          <cell r="L719">
            <v>0</v>
          </cell>
        </row>
        <row r="720">
          <cell r="A720">
            <v>3635</v>
          </cell>
          <cell r="B720" t="str">
            <v>소켓</v>
          </cell>
          <cell r="C720" t="str">
            <v>150Ø</v>
          </cell>
          <cell r="D720" t="str">
            <v>개</v>
          </cell>
          <cell r="E720">
            <v>2470</v>
          </cell>
          <cell r="F720">
            <v>0</v>
          </cell>
          <cell r="G720">
            <v>2470</v>
          </cell>
          <cell r="H720">
            <v>544</v>
          </cell>
          <cell r="I720">
            <v>2540</v>
          </cell>
          <cell r="J720">
            <v>486</v>
          </cell>
          <cell r="L720">
            <v>0</v>
          </cell>
        </row>
        <row r="721">
          <cell r="A721">
            <v>3636</v>
          </cell>
          <cell r="B721" t="str">
            <v>소켓</v>
          </cell>
          <cell r="C721" t="str">
            <v>125Ø</v>
          </cell>
          <cell r="D721" t="str">
            <v>개</v>
          </cell>
          <cell r="E721">
            <v>1500</v>
          </cell>
          <cell r="F721">
            <v>0</v>
          </cell>
          <cell r="G721">
            <v>1500</v>
          </cell>
          <cell r="H721">
            <v>544</v>
          </cell>
          <cell r="I721">
            <v>1540</v>
          </cell>
          <cell r="J721">
            <v>486</v>
          </cell>
          <cell r="L721">
            <v>0</v>
          </cell>
        </row>
        <row r="722">
          <cell r="A722">
            <v>3637</v>
          </cell>
          <cell r="B722" t="str">
            <v>소켓</v>
          </cell>
          <cell r="C722" t="str">
            <v>100Ø</v>
          </cell>
          <cell r="D722" t="str">
            <v>개</v>
          </cell>
          <cell r="E722">
            <v>850</v>
          </cell>
          <cell r="F722">
            <v>0</v>
          </cell>
          <cell r="G722">
            <v>850</v>
          </cell>
          <cell r="H722">
            <v>544</v>
          </cell>
          <cell r="I722">
            <v>880</v>
          </cell>
          <cell r="J722">
            <v>486</v>
          </cell>
          <cell r="L722">
            <v>0</v>
          </cell>
        </row>
        <row r="723">
          <cell r="A723">
            <v>3638</v>
          </cell>
          <cell r="B723" t="str">
            <v>소켓</v>
          </cell>
          <cell r="C723" t="str">
            <v>75Ø</v>
          </cell>
          <cell r="D723" t="str">
            <v>개</v>
          </cell>
          <cell r="E723">
            <v>470</v>
          </cell>
          <cell r="F723">
            <v>0</v>
          </cell>
          <cell r="G723">
            <v>470</v>
          </cell>
          <cell r="H723">
            <v>544</v>
          </cell>
          <cell r="I723">
            <v>480</v>
          </cell>
          <cell r="J723">
            <v>486</v>
          </cell>
          <cell r="L723">
            <v>0</v>
          </cell>
        </row>
        <row r="724">
          <cell r="A724">
            <v>3639</v>
          </cell>
          <cell r="B724" t="str">
            <v>소켓</v>
          </cell>
          <cell r="C724" t="str">
            <v>50Ø</v>
          </cell>
          <cell r="D724" t="str">
            <v>개</v>
          </cell>
          <cell r="E724">
            <v>180</v>
          </cell>
          <cell r="F724">
            <v>0</v>
          </cell>
          <cell r="G724">
            <v>180</v>
          </cell>
          <cell r="H724">
            <v>544</v>
          </cell>
          <cell r="I724">
            <v>200</v>
          </cell>
          <cell r="J724">
            <v>486</v>
          </cell>
          <cell r="L724">
            <v>0</v>
          </cell>
        </row>
        <row r="725">
          <cell r="A725">
            <v>3641</v>
          </cell>
          <cell r="B725" t="str">
            <v>90˚곡관(고무링접합)</v>
          </cell>
          <cell r="C725" t="str">
            <v>125Ø</v>
          </cell>
          <cell r="D725" t="str">
            <v>개</v>
          </cell>
          <cell r="E725">
            <v>7471</v>
          </cell>
          <cell r="F725">
            <v>0</v>
          </cell>
          <cell r="G725">
            <v>8121</v>
          </cell>
          <cell r="H725">
            <v>546</v>
          </cell>
          <cell r="I725">
            <v>7471</v>
          </cell>
          <cell r="J725">
            <v>487</v>
          </cell>
          <cell r="L725">
            <v>487</v>
          </cell>
        </row>
        <row r="726">
          <cell r="A726">
            <v>3642</v>
          </cell>
          <cell r="B726" t="str">
            <v>90˚곡관(고무링접합)</v>
          </cell>
          <cell r="C726" t="str">
            <v>100Ø</v>
          </cell>
          <cell r="D726" t="str">
            <v>개</v>
          </cell>
          <cell r="E726">
            <v>4016</v>
          </cell>
          <cell r="F726">
            <v>0</v>
          </cell>
          <cell r="G726">
            <v>4366</v>
          </cell>
          <cell r="H726">
            <v>546</v>
          </cell>
          <cell r="I726">
            <v>4016</v>
          </cell>
          <cell r="J726">
            <v>487</v>
          </cell>
          <cell r="L726">
            <v>487</v>
          </cell>
        </row>
        <row r="727">
          <cell r="A727">
            <v>3643</v>
          </cell>
          <cell r="B727" t="str">
            <v>90˚곡관(고무링접합)</v>
          </cell>
          <cell r="C727" t="str">
            <v>75Ø</v>
          </cell>
          <cell r="D727" t="str">
            <v>개</v>
          </cell>
          <cell r="E727">
            <v>2222</v>
          </cell>
          <cell r="F727">
            <v>0</v>
          </cell>
          <cell r="G727">
            <v>2416</v>
          </cell>
          <cell r="H727">
            <v>546</v>
          </cell>
          <cell r="I727">
            <v>2222</v>
          </cell>
          <cell r="J727">
            <v>487</v>
          </cell>
          <cell r="L727">
            <v>487</v>
          </cell>
        </row>
        <row r="728">
          <cell r="A728">
            <v>3644</v>
          </cell>
          <cell r="B728" t="str">
            <v>90˚곡관(고무링접합)</v>
          </cell>
          <cell r="C728" t="str">
            <v>50Ø</v>
          </cell>
          <cell r="D728" t="str">
            <v>개</v>
          </cell>
          <cell r="E728">
            <v>1114</v>
          </cell>
          <cell r="F728">
            <v>0</v>
          </cell>
          <cell r="G728">
            <v>1211</v>
          </cell>
          <cell r="H728">
            <v>546</v>
          </cell>
          <cell r="I728">
            <v>1114</v>
          </cell>
          <cell r="J728">
            <v>487</v>
          </cell>
          <cell r="L728">
            <v>487</v>
          </cell>
        </row>
        <row r="729">
          <cell r="A729">
            <v>3646</v>
          </cell>
          <cell r="B729" t="str">
            <v>45˚곡관(고무링접합)</v>
          </cell>
          <cell r="C729" t="str">
            <v>125Ø</v>
          </cell>
          <cell r="D729" t="str">
            <v>개</v>
          </cell>
          <cell r="E729">
            <v>5323</v>
          </cell>
          <cell r="F729">
            <v>0</v>
          </cell>
          <cell r="G729">
            <v>5786</v>
          </cell>
          <cell r="H729">
            <v>546</v>
          </cell>
          <cell r="I729">
            <v>5323</v>
          </cell>
          <cell r="J729">
            <v>487</v>
          </cell>
          <cell r="L729">
            <v>487</v>
          </cell>
        </row>
        <row r="730">
          <cell r="A730">
            <v>3647</v>
          </cell>
          <cell r="B730" t="str">
            <v>45˚곡관(고무링접합)</v>
          </cell>
          <cell r="C730" t="str">
            <v>100Ø</v>
          </cell>
          <cell r="D730" t="str">
            <v>개</v>
          </cell>
          <cell r="E730">
            <v>2940</v>
          </cell>
          <cell r="F730">
            <v>0</v>
          </cell>
          <cell r="G730">
            <v>3196</v>
          </cell>
          <cell r="H730">
            <v>546</v>
          </cell>
          <cell r="I730">
            <v>2940</v>
          </cell>
          <cell r="J730">
            <v>487</v>
          </cell>
          <cell r="L730">
            <v>487</v>
          </cell>
        </row>
        <row r="731">
          <cell r="A731">
            <v>3648</v>
          </cell>
          <cell r="B731" t="str">
            <v>45˚곡관(고무링접합)</v>
          </cell>
          <cell r="C731" t="str">
            <v>75Ø</v>
          </cell>
          <cell r="D731" t="str">
            <v>개</v>
          </cell>
          <cell r="E731">
            <v>1796</v>
          </cell>
          <cell r="F731">
            <v>0</v>
          </cell>
          <cell r="G731">
            <v>1953</v>
          </cell>
          <cell r="H731">
            <v>546</v>
          </cell>
          <cell r="I731">
            <v>1796</v>
          </cell>
          <cell r="J731">
            <v>487</v>
          </cell>
          <cell r="L731">
            <v>487</v>
          </cell>
        </row>
        <row r="732">
          <cell r="A732">
            <v>3649</v>
          </cell>
          <cell r="B732" t="str">
            <v>45˚곡관(고무링접합)</v>
          </cell>
          <cell r="C732" t="str">
            <v>50Ø</v>
          </cell>
          <cell r="D732" t="str">
            <v>개</v>
          </cell>
          <cell r="E732">
            <v>984</v>
          </cell>
          <cell r="F732">
            <v>0</v>
          </cell>
          <cell r="G732">
            <v>1070</v>
          </cell>
          <cell r="H732">
            <v>546</v>
          </cell>
          <cell r="I732">
            <v>984</v>
          </cell>
          <cell r="J732">
            <v>487</v>
          </cell>
          <cell r="L732">
            <v>487</v>
          </cell>
        </row>
        <row r="733">
          <cell r="A733">
            <v>3650</v>
          </cell>
          <cell r="B733" t="str">
            <v>LT관(고무링접합)</v>
          </cell>
          <cell r="C733" t="str">
            <v>125Øx125Ø</v>
          </cell>
          <cell r="D733" t="str">
            <v>개</v>
          </cell>
          <cell r="E733">
            <v>10384</v>
          </cell>
          <cell r="F733">
            <v>0</v>
          </cell>
          <cell r="G733">
            <v>11287</v>
          </cell>
          <cell r="H733">
            <v>546</v>
          </cell>
          <cell r="I733">
            <v>10384</v>
          </cell>
          <cell r="J733">
            <v>487</v>
          </cell>
          <cell r="L733">
            <v>487</v>
          </cell>
        </row>
        <row r="734">
          <cell r="A734">
            <v>3651</v>
          </cell>
          <cell r="B734" t="str">
            <v>LT관(고무링접합)</v>
          </cell>
          <cell r="C734" t="str">
            <v>125Øx100Ø</v>
          </cell>
          <cell r="D734" t="str">
            <v>개</v>
          </cell>
          <cell r="E734">
            <v>8271</v>
          </cell>
          <cell r="F734">
            <v>0</v>
          </cell>
          <cell r="G734">
            <v>8991</v>
          </cell>
          <cell r="H734">
            <v>546</v>
          </cell>
          <cell r="I734">
            <v>8271</v>
          </cell>
          <cell r="J734">
            <v>487</v>
          </cell>
          <cell r="L734">
            <v>487</v>
          </cell>
        </row>
        <row r="735">
          <cell r="A735">
            <v>3652</v>
          </cell>
          <cell r="B735" t="str">
            <v>Y관(고무링접합)</v>
          </cell>
          <cell r="C735" t="str">
            <v>100Øx100Ø</v>
          </cell>
          <cell r="D735" t="str">
            <v>개</v>
          </cell>
          <cell r="E735">
            <v>5062</v>
          </cell>
          <cell r="F735">
            <v>0</v>
          </cell>
          <cell r="G735">
            <v>5544</v>
          </cell>
          <cell r="H735">
            <v>546</v>
          </cell>
          <cell r="I735">
            <v>5062</v>
          </cell>
          <cell r="J735">
            <v>487</v>
          </cell>
          <cell r="L735">
            <v>487</v>
          </cell>
        </row>
        <row r="736">
          <cell r="A736">
            <v>3653</v>
          </cell>
          <cell r="B736" t="str">
            <v>Y관(고무링접합)</v>
          </cell>
          <cell r="C736" t="str">
            <v>100Øx 75Ø</v>
          </cell>
          <cell r="D736" t="str">
            <v>개</v>
          </cell>
          <cell r="E736">
            <v>4292</v>
          </cell>
          <cell r="F736">
            <v>0</v>
          </cell>
          <cell r="G736">
            <v>4638</v>
          </cell>
          <cell r="H736">
            <v>546</v>
          </cell>
          <cell r="I736">
            <v>4292</v>
          </cell>
          <cell r="J736">
            <v>487</v>
          </cell>
          <cell r="L736">
            <v>487</v>
          </cell>
        </row>
        <row r="737">
          <cell r="A737">
            <v>3654</v>
          </cell>
          <cell r="B737" t="str">
            <v>Y관(고무링접합)</v>
          </cell>
          <cell r="C737" t="str">
            <v>100Øx 50Ø</v>
          </cell>
          <cell r="D737" t="str">
            <v>개</v>
          </cell>
          <cell r="E737">
            <v>3796</v>
          </cell>
          <cell r="F737">
            <v>0</v>
          </cell>
          <cell r="G737">
            <v>3796</v>
          </cell>
          <cell r="H737">
            <v>546</v>
          </cell>
          <cell r="I737">
            <v>3800</v>
          </cell>
          <cell r="J737">
            <v>487</v>
          </cell>
          <cell r="L737">
            <v>487</v>
          </cell>
        </row>
        <row r="738">
          <cell r="A738">
            <v>3655</v>
          </cell>
          <cell r="B738" t="str">
            <v>Y관(고무링접합)</v>
          </cell>
          <cell r="C738" t="str">
            <v xml:space="preserve"> 75Øx 75Ø</v>
          </cell>
          <cell r="D738" t="str">
            <v>개</v>
          </cell>
          <cell r="E738">
            <v>2985</v>
          </cell>
          <cell r="F738">
            <v>0</v>
          </cell>
          <cell r="G738">
            <v>4414</v>
          </cell>
          <cell r="H738">
            <v>546</v>
          </cell>
          <cell r="I738">
            <v>2985</v>
          </cell>
          <cell r="J738">
            <v>487</v>
          </cell>
          <cell r="L738">
            <v>487</v>
          </cell>
        </row>
        <row r="739">
          <cell r="A739">
            <v>3656</v>
          </cell>
          <cell r="B739" t="str">
            <v>Y관(고무링접합)</v>
          </cell>
          <cell r="C739" t="str">
            <v xml:space="preserve"> 75Øx 50Ø</v>
          </cell>
          <cell r="D739" t="str">
            <v>개</v>
          </cell>
          <cell r="E739">
            <v>3216</v>
          </cell>
          <cell r="F739">
            <v>0</v>
          </cell>
          <cell r="G739">
            <v>3496</v>
          </cell>
          <cell r="H739">
            <v>546</v>
          </cell>
          <cell r="I739">
            <v>3216</v>
          </cell>
          <cell r="J739">
            <v>487</v>
          </cell>
          <cell r="L739">
            <v>487</v>
          </cell>
        </row>
        <row r="740">
          <cell r="A740">
            <v>3657</v>
          </cell>
          <cell r="B740" t="str">
            <v>Y관(고무링접합)</v>
          </cell>
          <cell r="C740" t="str">
            <v xml:space="preserve"> 50Øx 50Ø</v>
          </cell>
          <cell r="D740" t="str">
            <v>개</v>
          </cell>
          <cell r="E740">
            <v>1774</v>
          </cell>
          <cell r="F740">
            <v>0</v>
          </cell>
          <cell r="G740">
            <v>2129</v>
          </cell>
          <cell r="H740">
            <v>546</v>
          </cell>
          <cell r="I740">
            <v>1774</v>
          </cell>
          <cell r="J740">
            <v>487</v>
          </cell>
          <cell r="L740">
            <v>487</v>
          </cell>
        </row>
        <row r="741">
          <cell r="A741">
            <v>3658</v>
          </cell>
          <cell r="B741" t="str">
            <v>인크리져(고무링접합)</v>
          </cell>
          <cell r="C741" t="str">
            <v>100Øx 75Ø</v>
          </cell>
          <cell r="D741" t="str">
            <v>개</v>
          </cell>
          <cell r="E741">
            <v>2290</v>
          </cell>
          <cell r="F741">
            <v>0</v>
          </cell>
          <cell r="G741">
            <v>2490</v>
          </cell>
          <cell r="H741">
            <v>546</v>
          </cell>
          <cell r="I741">
            <v>2290</v>
          </cell>
          <cell r="J741">
            <v>487</v>
          </cell>
          <cell r="L741">
            <v>487</v>
          </cell>
        </row>
        <row r="742">
          <cell r="A742">
            <v>3659</v>
          </cell>
          <cell r="B742" t="str">
            <v>인크리져(고무링접합)</v>
          </cell>
          <cell r="C742" t="str">
            <v>100Øx 50Ø</v>
          </cell>
          <cell r="D742" t="str">
            <v>개</v>
          </cell>
          <cell r="E742">
            <v>2239</v>
          </cell>
          <cell r="F742">
            <v>0</v>
          </cell>
          <cell r="G742">
            <v>2434</v>
          </cell>
          <cell r="H742">
            <v>546</v>
          </cell>
          <cell r="I742">
            <v>2239</v>
          </cell>
          <cell r="J742">
            <v>487</v>
          </cell>
          <cell r="L742">
            <v>487</v>
          </cell>
        </row>
        <row r="743">
          <cell r="A743">
            <v>3661</v>
          </cell>
          <cell r="B743" t="str">
            <v>소제구</v>
          </cell>
          <cell r="C743" t="str">
            <v>150Ø</v>
          </cell>
          <cell r="D743" t="str">
            <v>개</v>
          </cell>
          <cell r="E743">
            <v>4330</v>
          </cell>
          <cell r="F743">
            <v>0</v>
          </cell>
          <cell r="G743">
            <v>4330</v>
          </cell>
          <cell r="H743">
            <v>544</v>
          </cell>
          <cell r="I743">
            <v>4450</v>
          </cell>
          <cell r="J743">
            <v>486</v>
          </cell>
          <cell r="L743">
            <v>0</v>
          </cell>
        </row>
        <row r="744">
          <cell r="A744">
            <v>3662</v>
          </cell>
          <cell r="B744" t="str">
            <v>소제구</v>
          </cell>
          <cell r="C744" t="str">
            <v>125Ø</v>
          </cell>
          <cell r="D744" t="str">
            <v>개</v>
          </cell>
          <cell r="E744">
            <v>2500</v>
          </cell>
          <cell r="F744">
            <v>0</v>
          </cell>
          <cell r="G744">
            <v>2500</v>
          </cell>
          <cell r="H744">
            <v>544</v>
          </cell>
          <cell r="I744">
            <v>2570</v>
          </cell>
          <cell r="J744">
            <v>486</v>
          </cell>
          <cell r="L744">
            <v>0</v>
          </cell>
        </row>
        <row r="745">
          <cell r="A745">
            <v>3663</v>
          </cell>
          <cell r="B745" t="str">
            <v>소제구</v>
          </cell>
          <cell r="C745" t="str">
            <v>100Ø</v>
          </cell>
          <cell r="D745" t="str">
            <v>개</v>
          </cell>
          <cell r="E745">
            <v>1450</v>
          </cell>
          <cell r="F745">
            <v>0</v>
          </cell>
          <cell r="G745">
            <v>1450</v>
          </cell>
          <cell r="H745">
            <v>544</v>
          </cell>
          <cell r="I745">
            <v>1490</v>
          </cell>
          <cell r="J745">
            <v>486</v>
          </cell>
          <cell r="L745">
            <v>0</v>
          </cell>
        </row>
        <row r="746">
          <cell r="A746">
            <v>3664</v>
          </cell>
          <cell r="B746" t="str">
            <v>소제구</v>
          </cell>
          <cell r="C746" t="str">
            <v>75Ø</v>
          </cell>
          <cell r="D746" t="str">
            <v>개</v>
          </cell>
          <cell r="E746">
            <v>1040</v>
          </cell>
          <cell r="F746">
            <v>0</v>
          </cell>
          <cell r="G746">
            <v>1040</v>
          </cell>
          <cell r="H746">
            <v>544</v>
          </cell>
          <cell r="I746">
            <v>1070</v>
          </cell>
          <cell r="J746">
            <v>486</v>
          </cell>
          <cell r="L746">
            <v>0</v>
          </cell>
        </row>
        <row r="747">
          <cell r="A747">
            <v>3665</v>
          </cell>
          <cell r="B747" t="str">
            <v>소제구</v>
          </cell>
          <cell r="C747" t="str">
            <v>50Ø</v>
          </cell>
          <cell r="D747" t="str">
            <v>개</v>
          </cell>
          <cell r="E747">
            <v>470</v>
          </cell>
          <cell r="F747">
            <v>0</v>
          </cell>
          <cell r="G747">
            <v>470</v>
          </cell>
          <cell r="H747">
            <v>544</v>
          </cell>
          <cell r="I747">
            <v>520</v>
          </cell>
          <cell r="J747">
            <v>486</v>
          </cell>
          <cell r="L747">
            <v>0</v>
          </cell>
        </row>
        <row r="748">
          <cell r="A748">
            <v>3666</v>
          </cell>
          <cell r="B748" t="str">
            <v>바닥소제구</v>
          </cell>
          <cell r="C748" t="str">
            <v>150Ø</v>
          </cell>
          <cell r="D748" t="str">
            <v>개</v>
          </cell>
          <cell r="E748">
            <v>24500</v>
          </cell>
          <cell r="F748">
            <v>0</v>
          </cell>
          <cell r="H748">
            <v>0</v>
          </cell>
          <cell r="I748">
            <v>24500</v>
          </cell>
          <cell r="J748">
            <v>0</v>
          </cell>
          <cell r="L748">
            <v>0</v>
          </cell>
        </row>
        <row r="749">
          <cell r="A749">
            <v>3667</v>
          </cell>
          <cell r="B749" t="str">
            <v>바닥소제구</v>
          </cell>
          <cell r="C749" t="str">
            <v>125Ø</v>
          </cell>
          <cell r="D749" t="str">
            <v>개</v>
          </cell>
          <cell r="E749">
            <v>19800</v>
          </cell>
          <cell r="F749">
            <v>0</v>
          </cell>
          <cell r="H749">
            <v>0</v>
          </cell>
          <cell r="I749">
            <v>19800</v>
          </cell>
          <cell r="J749">
            <v>0</v>
          </cell>
          <cell r="L749">
            <v>0</v>
          </cell>
        </row>
        <row r="750">
          <cell r="A750">
            <v>3668</v>
          </cell>
          <cell r="B750" t="str">
            <v>바닥소제구</v>
          </cell>
          <cell r="C750" t="str">
            <v>100Ø</v>
          </cell>
          <cell r="D750" t="str">
            <v>개</v>
          </cell>
          <cell r="E750">
            <v>7000</v>
          </cell>
          <cell r="F750">
            <v>0</v>
          </cell>
          <cell r="H750">
            <v>0</v>
          </cell>
          <cell r="I750">
            <v>7000</v>
          </cell>
          <cell r="J750">
            <v>0</v>
          </cell>
          <cell r="L750">
            <v>0</v>
          </cell>
        </row>
        <row r="751">
          <cell r="A751">
            <v>3671</v>
          </cell>
          <cell r="B751" t="str">
            <v>바닥배수구</v>
          </cell>
          <cell r="C751" t="str">
            <v>100Ø</v>
          </cell>
          <cell r="D751" t="str">
            <v>개</v>
          </cell>
          <cell r="E751">
            <v>13120</v>
          </cell>
          <cell r="F751">
            <v>0</v>
          </cell>
          <cell r="H751">
            <v>0</v>
          </cell>
          <cell r="I751">
            <v>13120</v>
          </cell>
          <cell r="J751">
            <v>534</v>
          </cell>
          <cell r="L751">
            <v>0</v>
          </cell>
        </row>
        <row r="752">
          <cell r="A752">
            <v>3672</v>
          </cell>
          <cell r="B752" t="str">
            <v>바닥배수구</v>
          </cell>
          <cell r="C752" t="str">
            <v>75Ø</v>
          </cell>
          <cell r="D752" t="str">
            <v>개</v>
          </cell>
          <cell r="E752">
            <v>10500</v>
          </cell>
          <cell r="F752">
            <v>0</v>
          </cell>
          <cell r="H752">
            <v>0</v>
          </cell>
          <cell r="I752">
            <v>10500</v>
          </cell>
          <cell r="J752">
            <v>534</v>
          </cell>
          <cell r="L752">
            <v>0</v>
          </cell>
        </row>
        <row r="753">
          <cell r="A753">
            <v>3673</v>
          </cell>
          <cell r="B753" t="str">
            <v>바닥배수구</v>
          </cell>
          <cell r="C753" t="str">
            <v>50Ø</v>
          </cell>
          <cell r="D753" t="str">
            <v>개</v>
          </cell>
          <cell r="E753">
            <v>4950</v>
          </cell>
          <cell r="F753">
            <v>0</v>
          </cell>
          <cell r="H753">
            <v>0</v>
          </cell>
          <cell r="I753">
            <v>4950</v>
          </cell>
          <cell r="J753">
            <v>534</v>
          </cell>
          <cell r="L753">
            <v>0</v>
          </cell>
        </row>
        <row r="754">
          <cell r="A754">
            <v>3674</v>
          </cell>
          <cell r="B754" t="str">
            <v>세탁기용바닥배수구</v>
          </cell>
          <cell r="C754" t="str">
            <v>50Ø</v>
          </cell>
          <cell r="D754" t="str">
            <v>개</v>
          </cell>
          <cell r="E754">
            <v>6480</v>
          </cell>
          <cell r="F754">
            <v>0</v>
          </cell>
          <cell r="H754">
            <v>0</v>
          </cell>
          <cell r="I754">
            <v>6480</v>
          </cell>
          <cell r="J754">
            <v>534</v>
          </cell>
          <cell r="L754">
            <v>0</v>
          </cell>
        </row>
        <row r="755">
          <cell r="A755">
            <v>3681</v>
          </cell>
          <cell r="B755" t="str">
            <v>P-TRAP</v>
          </cell>
          <cell r="C755" t="str">
            <v>100Ø</v>
          </cell>
          <cell r="D755" t="str">
            <v>개</v>
          </cell>
          <cell r="E755">
            <v>6900</v>
          </cell>
          <cell r="F755">
            <v>0</v>
          </cell>
          <cell r="G755">
            <v>6900</v>
          </cell>
          <cell r="H755">
            <v>544</v>
          </cell>
          <cell r="I755">
            <v>7670</v>
          </cell>
          <cell r="J755">
            <v>486</v>
          </cell>
          <cell r="L755">
            <v>0</v>
          </cell>
        </row>
        <row r="756">
          <cell r="A756">
            <v>3682</v>
          </cell>
          <cell r="B756" t="str">
            <v>P-TRAP</v>
          </cell>
          <cell r="C756" t="str">
            <v>75Ø</v>
          </cell>
          <cell r="D756" t="str">
            <v>개</v>
          </cell>
          <cell r="E756">
            <v>3450</v>
          </cell>
          <cell r="F756">
            <v>0</v>
          </cell>
          <cell r="G756">
            <v>3450</v>
          </cell>
          <cell r="H756">
            <v>544</v>
          </cell>
          <cell r="I756">
            <v>3840</v>
          </cell>
          <cell r="J756">
            <v>486</v>
          </cell>
          <cell r="L756">
            <v>0</v>
          </cell>
        </row>
        <row r="757">
          <cell r="A757">
            <v>3683</v>
          </cell>
          <cell r="B757" t="str">
            <v>P-TRAP</v>
          </cell>
          <cell r="C757" t="str">
            <v>50Ø</v>
          </cell>
          <cell r="D757" t="str">
            <v>개</v>
          </cell>
          <cell r="E757">
            <v>1650</v>
          </cell>
          <cell r="F757">
            <v>0</v>
          </cell>
          <cell r="G757">
            <v>1650</v>
          </cell>
          <cell r="H757">
            <v>544</v>
          </cell>
          <cell r="I757">
            <v>1830</v>
          </cell>
          <cell r="J757">
            <v>486</v>
          </cell>
          <cell r="L757">
            <v>0</v>
          </cell>
        </row>
        <row r="758">
          <cell r="A758">
            <v>3691</v>
          </cell>
          <cell r="B758" t="str">
            <v>PVC 스리브</v>
          </cell>
          <cell r="C758" t="str">
            <v>150Ø</v>
          </cell>
          <cell r="D758" t="str">
            <v>개</v>
          </cell>
          <cell r="E758">
            <v>1500</v>
          </cell>
          <cell r="F758">
            <v>0</v>
          </cell>
          <cell r="H758">
            <v>0</v>
          </cell>
          <cell r="I758">
            <v>1500</v>
          </cell>
          <cell r="J758">
            <v>534</v>
          </cell>
          <cell r="L758">
            <v>0</v>
          </cell>
        </row>
        <row r="759">
          <cell r="A759">
            <v>3692</v>
          </cell>
          <cell r="B759" t="str">
            <v>PVC 스리브</v>
          </cell>
          <cell r="C759" t="str">
            <v>125Ø</v>
          </cell>
          <cell r="D759" t="str">
            <v>개</v>
          </cell>
          <cell r="E759">
            <v>1400</v>
          </cell>
          <cell r="F759">
            <v>0</v>
          </cell>
          <cell r="H759">
            <v>0</v>
          </cell>
          <cell r="I759">
            <v>1400</v>
          </cell>
          <cell r="J759">
            <v>534</v>
          </cell>
          <cell r="L759">
            <v>0</v>
          </cell>
        </row>
        <row r="760">
          <cell r="A760">
            <v>3693</v>
          </cell>
          <cell r="B760" t="str">
            <v>PVC 스리브</v>
          </cell>
          <cell r="C760" t="str">
            <v>100Ø</v>
          </cell>
          <cell r="D760" t="str">
            <v>개</v>
          </cell>
          <cell r="E760">
            <v>1300</v>
          </cell>
          <cell r="F760">
            <v>0</v>
          </cell>
          <cell r="H760">
            <v>0</v>
          </cell>
          <cell r="I760">
            <v>1300</v>
          </cell>
          <cell r="J760">
            <v>534</v>
          </cell>
          <cell r="L760">
            <v>0</v>
          </cell>
        </row>
        <row r="761">
          <cell r="A761">
            <v>3694</v>
          </cell>
          <cell r="B761" t="str">
            <v>PVC 스리브</v>
          </cell>
          <cell r="C761" t="str">
            <v>75Ø</v>
          </cell>
          <cell r="D761" t="str">
            <v>개</v>
          </cell>
          <cell r="E761">
            <v>1100</v>
          </cell>
          <cell r="F761">
            <v>0</v>
          </cell>
          <cell r="H761">
            <v>0</v>
          </cell>
          <cell r="I761">
            <v>1100</v>
          </cell>
          <cell r="J761">
            <v>534</v>
          </cell>
          <cell r="L761">
            <v>0</v>
          </cell>
        </row>
        <row r="762">
          <cell r="A762">
            <v>3695</v>
          </cell>
          <cell r="B762" t="str">
            <v>PVC 스리브</v>
          </cell>
          <cell r="C762" t="str">
            <v>50Ø</v>
          </cell>
          <cell r="D762" t="str">
            <v>개</v>
          </cell>
          <cell r="E762">
            <v>800</v>
          </cell>
          <cell r="F762">
            <v>0</v>
          </cell>
          <cell r="H762">
            <v>0</v>
          </cell>
          <cell r="I762">
            <v>800</v>
          </cell>
          <cell r="J762">
            <v>534</v>
          </cell>
          <cell r="L762">
            <v>0</v>
          </cell>
        </row>
        <row r="787">
          <cell r="A787">
            <v>3710</v>
          </cell>
          <cell r="B787" t="str">
            <v>주철 G/V(10kg/㎠)</v>
          </cell>
          <cell r="C787" t="str">
            <v>150Ø</v>
          </cell>
          <cell r="D787" t="str">
            <v>개</v>
          </cell>
          <cell r="E787">
            <v>148000</v>
          </cell>
          <cell r="F787">
            <v>0</v>
          </cell>
          <cell r="G787">
            <v>148000</v>
          </cell>
          <cell r="H787">
            <v>596</v>
          </cell>
          <cell r="I787">
            <v>160000</v>
          </cell>
          <cell r="J787">
            <v>529</v>
          </cell>
          <cell r="L787">
            <v>529</v>
          </cell>
        </row>
        <row r="788">
          <cell r="A788">
            <v>3711</v>
          </cell>
          <cell r="B788" t="str">
            <v>주철 G/V(10kg/㎠)</v>
          </cell>
          <cell r="C788" t="str">
            <v>100Ø</v>
          </cell>
          <cell r="D788" t="str">
            <v>개</v>
          </cell>
          <cell r="E788">
            <v>77700</v>
          </cell>
          <cell r="F788">
            <v>0</v>
          </cell>
          <cell r="G788">
            <v>77700</v>
          </cell>
          <cell r="H788">
            <v>596</v>
          </cell>
          <cell r="I788">
            <v>84000</v>
          </cell>
          <cell r="J788">
            <v>529</v>
          </cell>
          <cell r="L788">
            <v>529</v>
          </cell>
        </row>
        <row r="789">
          <cell r="A789">
            <v>3712</v>
          </cell>
          <cell r="B789" t="str">
            <v>주철 G/V(10kg/㎠)</v>
          </cell>
          <cell r="C789" t="str">
            <v>80Ø</v>
          </cell>
          <cell r="D789" t="str">
            <v>개</v>
          </cell>
          <cell r="E789">
            <v>55500</v>
          </cell>
          <cell r="F789">
            <v>0</v>
          </cell>
          <cell r="G789">
            <v>55500</v>
          </cell>
          <cell r="H789">
            <v>596</v>
          </cell>
          <cell r="I789">
            <v>60000</v>
          </cell>
          <cell r="J789">
            <v>529</v>
          </cell>
          <cell r="L789">
            <v>529</v>
          </cell>
        </row>
        <row r="790">
          <cell r="A790">
            <v>3713</v>
          </cell>
          <cell r="B790" t="str">
            <v>주철 G/V(10kg/㎠)</v>
          </cell>
          <cell r="C790" t="str">
            <v>65Ø</v>
          </cell>
          <cell r="D790" t="str">
            <v>개</v>
          </cell>
          <cell r="E790">
            <v>45880</v>
          </cell>
          <cell r="F790">
            <v>0</v>
          </cell>
          <cell r="G790">
            <v>45880</v>
          </cell>
          <cell r="H790">
            <v>596</v>
          </cell>
          <cell r="I790">
            <v>49600</v>
          </cell>
          <cell r="J790">
            <v>529</v>
          </cell>
          <cell r="L790">
            <v>529</v>
          </cell>
        </row>
        <row r="791">
          <cell r="A791">
            <v>3714</v>
          </cell>
          <cell r="B791" t="str">
            <v>청동 G/V(10kg/㎠)</v>
          </cell>
          <cell r="C791" t="str">
            <v>50Ø</v>
          </cell>
          <cell r="D791" t="str">
            <v>개</v>
          </cell>
          <cell r="E791">
            <v>29690</v>
          </cell>
          <cell r="F791">
            <v>0</v>
          </cell>
          <cell r="G791">
            <v>29690</v>
          </cell>
          <cell r="H791">
            <v>595</v>
          </cell>
          <cell r="I791">
            <v>30120</v>
          </cell>
          <cell r="J791">
            <v>511</v>
          </cell>
          <cell r="L791">
            <v>414</v>
          </cell>
        </row>
        <row r="792">
          <cell r="A792">
            <v>3715</v>
          </cell>
          <cell r="B792" t="str">
            <v>청동 G/V(10kg/㎠)</v>
          </cell>
          <cell r="C792" t="str">
            <v>40Ø</v>
          </cell>
          <cell r="D792" t="str">
            <v>개</v>
          </cell>
          <cell r="E792">
            <v>19260</v>
          </cell>
          <cell r="F792">
            <v>0</v>
          </cell>
          <cell r="G792">
            <v>19260</v>
          </cell>
          <cell r="H792">
            <v>595</v>
          </cell>
          <cell r="I792">
            <v>19540</v>
          </cell>
          <cell r="J792">
            <v>511</v>
          </cell>
          <cell r="L792">
            <v>414</v>
          </cell>
        </row>
        <row r="793">
          <cell r="A793">
            <v>3716</v>
          </cell>
          <cell r="B793" t="str">
            <v>청동 G/V(10kg/㎠)</v>
          </cell>
          <cell r="C793" t="str">
            <v>32Ø</v>
          </cell>
          <cell r="D793" t="str">
            <v>개</v>
          </cell>
          <cell r="E793">
            <v>14370</v>
          </cell>
          <cell r="F793">
            <v>0</v>
          </cell>
          <cell r="G793">
            <v>14370</v>
          </cell>
          <cell r="H793">
            <v>595</v>
          </cell>
          <cell r="I793">
            <v>14580</v>
          </cell>
          <cell r="J793">
            <v>511</v>
          </cell>
          <cell r="L793">
            <v>414</v>
          </cell>
        </row>
        <row r="794">
          <cell r="A794">
            <v>3717</v>
          </cell>
          <cell r="B794" t="str">
            <v>청동 G/V(10kg/㎠)</v>
          </cell>
          <cell r="C794" t="str">
            <v>25Ø</v>
          </cell>
          <cell r="D794" t="str">
            <v>개</v>
          </cell>
          <cell r="E794">
            <v>10100</v>
          </cell>
          <cell r="F794">
            <v>0</v>
          </cell>
          <cell r="G794">
            <v>10100</v>
          </cell>
          <cell r="H794">
            <v>595</v>
          </cell>
          <cell r="I794">
            <v>10250</v>
          </cell>
          <cell r="J794">
            <v>511</v>
          </cell>
          <cell r="L794">
            <v>414</v>
          </cell>
        </row>
        <row r="795">
          <cell r="A795">
            <v>3718</v>
          </cell>
          <cell r="B795" t="str">
            <v>청동 G/V(10kg/㎠)</v>
          </cell>
          <cell r="C795" t="str">
            <v>20Ø</v>
          </cell>
          <cell r="D795" t="str">
            <v>개</v>
          </cell>
          <cell r="E795">
            <v>6620</v>
          </cell>
          <cell r="F795">
            <v>0</v>
          </cell>
          <cell r="G795">
            <v>6620</v>
          </cell>
          <cell r="H795">
            <v>595</v>
          </cell>
          <cell r="I795">
            <v>6710</v>
          </cell>
          <cell r="J795">
            <v>511</v>
          </cell>
          <cell r="L795">
            <v>414</v>
          </cell>
        </row>
        <row r="796">
          <cell r="A796">
            <v>3719</v>
          </cell>
          <cell r="B796" t="str">
            <v>청동 G/V(10kg/㎠)</v>
          </cell>
          <cell r="C796" t="str">
            <v>15Ø</v>
          </cell>
          <cell r="D796" t="str">
            <v>개</v>
          </cell>
          <cell r="E796">
            <v>4610</v>
          </cell>
          <cell r="F796">
            <v>0</v>
          </cell>
          <cell r="G796">
            <v>4610</v>
          </cell>
          <cell r="H796">
            <v>595</v>
          </cell>
          <cell r="I796">
            <v>4680</v>
          </cell>
          <cell r="J796">
            <v>511</v>
          </cell>
          <cell r="L796">
            <v>414</v>
          </cell>
        </row>
        <row r="797">
          <cell r="A797">
            <v>3720</v>
          </cell>
          <cell r="B797" t="str">
            <v>주철볼밸브(10kg/㎠)</v>
          </cell>
          <cell r="C797" t="str">
            <v>150Ø</v>
          </cell>
          <cell r="D797" t="str">
            <v>개</v>
          </cell>
          <cell r="E797">
            <v>197100</v>
          </cell>
          <cell r="F797">
            <v>0</v>
          </cell>
          <cell r="G797">
            <v>197100</v>
          </cell>
          <cell r="H797">
            <v>597</v>
          </cell>
          <cell r="I797">
            <v>580000</v>
          </cell>
          <cell r="J797">
            <v>529</v>
          </cell>
          <cell r="L797">
            <v>529</v>
          </cell>
        </row>
        <row r="798">
          <cell r="A798">
            <v>3721</v>
          </cell>
          <cell r="B798" t="str">
            <v>주철볼밸브(10kg/㎠)</v>
          </cell>
          <cell r="C798" t="str">
            <v>100Ø</v>
          </cell>
          <cell r="D798" t="str">
            <v>개</v>
          </cell>
          <cell r="E798">
            <v>97820</v>
          </cell>
          <cell r="F798">
            <v>0</v>
          </cell>
          <cell r="G798">
            <v>97820</v>
          </cell>
          <cell r="H798">
            <v>597</v>
          </cell>
          <cell r="I798">
            <v>200000</v>
          </cell>
          <cell r="J798">
            <v>529</v>
          </cell>
          <cell r="L798">
            <v>529</v>
          </cell>
        </row>
        <row r="799">
          <cell r="A799">
            <v>3722</v>
          </cell>
          <cell r="B799" t="str">
            <v>주철볼밸브(10kg/㎠)</v>
          </cell>
          <cell r="C799" t="str">
            <v>80Ø</v>
          </cell>
          <cell r="D799" t="str">
            <v>개</v>
          </cell>
          <cell r="E799">
            <v>65700</v>
          </cell>
          <cell r="F799">
            <v>0</v>
          </cell>
          <cell r="G799">
            <v>65700</v>
          </cell>
          <cell r="H799">
            <v>597</v>
          </cell>
          <cell r="I799">
            <v>140800</v>
          </cell>
          <cell r="J799">
            <v>529</v>
          </cell>
          <cell r="L799">
            <v>529</v>
          </cell>
        </row>
        <row r="800">
          <cell r="A800">
            <v>3723</v>
          </cell>
          <cell r="B800" t="str">
            <v>주철볼밸브(10kg/㎠)</v>
          </cell>
          <cell r="C800" t="str">
            <v>65Ø</v>
          </cell>
          <cell r="D800" t="str">
            <v>개</v>
          </cell>
          <cell r="E800">
            <v>52560</v>
          </cell>
          <cell r="F800">
            <v>0</v>
          </cell>
          <cell r="G800">
            <v>52560</v>
          </cell>
          <cell r="H800">
            <v>597</v>
          </cell>
          <cell r="I800">
            <v>107200</v>
          </cell>
          <cell r="J800">
            <v>529</v>
          </cell>
          <cell r="L800">
            <v>529</v>
          </cell>
        </row>
        <row r="801">
          <cell r="A801">
            <v>3724</v>
          </cell>
          <cell r="B801" t="str">
            <v>황동볼밸브(10kg/㎠)</v>
          </cell>
          <cell r="C801" t="str">
            <v>50Ø</v>
          </cell>
          <cell r="D801" t="str">
            <v>개</v>
          </cell>
          <cell r="E801">
            <v>13300</v>
          </cell>
          <cell r="F801">
            <v>0</v>
          </cell>
          <cell r="G801">
            <v>15390</v>
          </cell>
          <cell r="H801">
            <v>597</v>
          </cell>
          <cell r="I801">
            <v>13300</v>
          </cell>
          <cell r="J801">
            <v>529</v>
          </cell>
          <cell r="L801">
            <v>529</v>
          </cell>
        </row>
        <row r="802">
          <cell r="A802">
            <v>3725</v>
          </cell>
          <cell r="B802" t="str">
            <v>황동볼밸브(10kg/㎠)</v>
          </cell>
          <cell r="C802" t="str">
            <v>40Ø</v>
          </cell>
          <cell r="D802" t="str">
            <v>개</v>
          </cell>
          <cell r="E802">
            <v>8750</v>
          </cell>
          <cell r="F802">
            <v>0</v>
          </cell>
          <cell r="G802">
            <v>10120</v>
          </cell>
          <cell r="H802">
            <v>597</v>
          </cell>
          <cell r="I802">
            <v>8750</v>
          </cell>
          <cell r="J802">
            <v>529</v>
          </cell>
          <cell r="L802">
            <v>529</v>
          </cell>
        </row>
        <row r="803">
          <cell r="A803">
            <v>3726</v>
          </cell>
          <cell r="B803" t="str">
            <v>황동볼밸브(10kg/㎠)</v>
          </cell>
          <cell r="C803" t="str">
            <v>32Ø</v>
          </cell>
          <cell r="D803" t="str">
            <v>개</v>
          </cell>
          <cell r="E803">
            <v>6300</v>
          </cell>
          <cell r="F803">
            <v>0</v>
          </cell>
          <cell r="G803">
            <v>7290</v>
          </cell>
          <cell r="H803">
            <v>597</v>
          </cell>
          <cell r="I803">
            <v>6300</v>
          </cell>
          <cell r="J803">
            <v>529</v>
          </cell>
          <cell r="L803">
            <v>529</v>
          </cell>
        </row>
        <row r="804">
          <cell r="A804">
            <v>3727</v>
          </cell>
          <cell r="B804" t="str">
            <v>황동볼밸브(10kg/㎠)</v>
          </cell>
          <cell r="C804" t="str">
            <v>25Ø</v>
          </cell>
          <cell r="D804" t="str">
            <v>개</v>
          </cell>
          <cell r="E804">
            <v>4340</v>
          </cell>
          <cell r="F804">
            <v>0</v>
          </cell>
          <cell r="G804">
            <v>5020</v>
          </cell>
          <cell r="H804">
            <v>597</v>
          </cell>
          <cell r="I804">
            <v>4340</v>
          </cell>
          <cell r="J804">
            <v>529</v>
          </cell>
          <cell r="L804">
            <v>529</v>
          </cell>
        </row>
        <row r="805">
          <cell r="A805">
            <v>3728</v>
          </cell>
          <cell r="B805" t="str">
            <v>황동볼밸브(10kg/㎠)</v>
          </cell>
          <cell r="C805" t="str">
            <v>20Ø</v>
          </cell>
          <cell r="D805" t="str">
            <v>개</v>
          </cell>
          <cell r="E805">
            <v>2450</v>
          </cell>
          <cell r="F805">
            <v>0</v>
          </cell>
          <cell r="G805">
            <v>2830</v>
          </cell>
          <cell r="H805">
            <v>597</v>
          </cell>
          <cell r="I805">
            <v>2450</v>
          </cell>
          <cell r="J805">
            <v>529</v>
          </cell>
          <cell r="L805">
            <v>529</v>
          </cell>
        </row>
        <row r="806">
          <cell r="A806">
            <v>3729</v>
          </cell>
          <cell r="B806" t="str">
            <v>황동볼밸브(10kg/㎠)</v>
          </cell>
          <cell r="C806" t="str">
            <v>15Ø</v>
          </cell>
          <cell r="D806" t="str">
            <v>개</v>
          </cell>
          <cell r="E806">
            <v>1890</v>
          </cell>
          <cell r="F806">
            <v>0</v>
          </cell>
          <cell r="G806">
            <v>2180</v>
          </cell>
          <cell r="H806">
            <v>597</v>
          </cell>
          <cell r="I806">
            <v>1890</v>
          </cell>
          <cell r="J806">
            <v>529</v>
          </cell>
          <cell r="L806">
            <v>529</v>
          </cell>
        </row>
        <row r="807">
          <cell r="A807">
            <v>3730</v>
          </cell>
          <cell r="B807" t="str">
            <v>주강첵크밸브(10kg/㎠)</v>
          </cell>
          <cell r="C807" t="str">
            <v>150Ø</v>
          </cell>
          <cell r="D807" t="str">
            <v>개</v>
          </cell>
          <cell r="E807">
            <v>330750</v>
          </cell>
          <cell r="F807">
            <v>0</v>
          </cell>
          <cell r="G807">
            <v>330750</v>
          </cell>
          <cell r="H807">
            <v>596</v>
          </cell>
          <cell r="I807">
            <v>352800</v>
          </cell>
          <cell r="J807">
            <v>670</v>
          </cell>
          <cell r="L807">
            <v>670</v>
          </cell>
        </row>
        <row r="808">
          <cell r="A808">
            <v>3731</v>
          </cell>
          <cell r="B808" t="str">
            <v>주강첵크밸브(10kg/㎠)</v>
          </cell>
          <cell r="C808" t="str">
            <v>125Ø</v>
          </cell>
          <cell r="D808" t="str">
            <v>개</v>
          </cell>
          <cell r="E808">
            <v>266250</v>
          </cell>
          <cell r="F808">
            <v>0</v>
          </cell>
          <cell r="G808">
            <v>266250</v>
          </cell>
          <cell r="H808">
            <v>596</v>
          </cell>
          <cell r="I808">
            <v>284000</v>
          </cell>
          <cell r="J808">
            <v>670</v>
          </cell>
          <cell r="L808">
            <v>670</v>
          </cell>
        </row>
        <row r="809">
          <cell r="A809">
            <v>3732</v>
          </cell>
          <cell r="B809" t="str">
            <v>주강첵크밸브(10kg/㎠)</v>
          </cell>
          <cell r="C809" t="str">
            <v>100Ø</v>
          </cell>
          <cell r="D809" t="str">
            <v>개</v>
          </cell>
          <cell r="E809">
            <v>189750</v>
          </cell>
          <cell r="F809">
            <v>0</v>
          </cell>
          <cell r="G809">
            <v>189750</v>
          </cell>
          <cell r="H809">
            <v>596</v>
          </cell>
          <cell r="I809">
            <v>202400</v>
          </cell>
          <cell r="J809">
            <v>670</v>
          </cell>
          <cell r="L809">
            <v>670</v>
          </cell>
        </row>
        <row r="810">
          <cell r="A810">
            <v>3733</v>
          </cell>
          <cell r="B810" t="str">
            <v>주강첵크밸브(10kg/㎠)</v>
          </cell>
          <cell r="C810" t="str">
            <v>80Ø</v>
          </cell>
          <cell r="D810" t="str">
            <v>개</v>
          </cell>
          <cell r="E810">
            <v>132600</v>
          </cell>
          <cell r="F810">
            <v>0</v>
          </cell>
          <cell r="G810">
            <v>132600</v>
          </cell>
          <cell r="H810">
            <v>596</v>
          </cell>
          <cell r="I810">
            <v>141400</v>
          </cell>
          <cell r="J810">
            <v>670</v>
          </cell>
          <cell r="L810">
            <v>670</v>
          </cell>
        </row>
        <row r="811">
          <cell r="A811">
            <v>3734</v>
          </cell>
          <cell r="B811" t="str">
            <v>주강첵크밸브(10kg/㎠)</v>
          </cell>
          <cell r="C811" t="str">
            <v>65Ø</v>
          </cell>
          <cell r="D811" t="str">
            <v>개</v>
          </cell>
          <cell r="E811">
            <v>115650</v>
          </cell>
          <cell r="F811">
            <v>0</v>
          </cell>
          <cell r="G811">
            <v>115650</v>
          </cell>
          <cell r="H811">
            <v>596</v>
          </cell>
          <cell r="I811">
            <v>123300</v>
          </cell>
          <cell r="J811">
            <v>670</v>
          </cell>
          <cell r="L811">
            <v>670</v>
          </cell>
        </row>
        <row r="812">
          <cell r="A812">
            <v>3735</v>
          </cell>
          <cell r="B812" t="str">
            <v>청동첵크밸브(10kg/㎠)</v>
          </cell>
          <cell r="C812" t="str">
            <v>50Ø</v>
          </cell>
          <cell r="D812" t="str">
            <v>개</v>
          </cell>
          <cell r="E812">
            <v>19440</v>
          </cell>
          <cell r="F812">
            <v>0</v>
          </cell>
          <cell r="G812">
            <v>19440</v>
          </cell>
          <cell r="H812">
            <v>596</v>
          </cell>
          <cell r="I812">
            <v>19450</v>
          </cell>
          <cell r="J812">
            <v>513</v>
          </cell>
          <cell r="L812">
            <v>416</v>
          </cell>
        </row>
        <row r="813">
          <cell r="A813">
            <v>3736</v>
          </cell>
          <cell r="B813" t="str">
            <v>청동첵크밸브(10kg/㎠)</v>
          </cell>
          <cell r="C813" t="str">
            <v>40Ø</v>
          </cell>
          <cell r="D813" t="str">
            <v>개</v>
          </cell>
          <cell r="E813">
            <v>12850</v>
          </cell>
          <cell r="F813">
            <v>0</v>
          </cell>
          <cell r="G813">
            <v>12850</v>
          </cell>
          <cell r="H813">
            <v>596</v>
          </cell>
          <cell r="I813">
            <v>12850</v>
          </cell>
          <cell r="J813">
            <v>670</v>
          </cell>
          <cell r="L813">
            <v>670</v>
          </cell>
        </row>
        <row r="814">
          <cell r="A814">
            <v>3737</v>
          </cell>
          <cell r="B814" t="str">
            <v>청동첵크밸브(10kg/㎠)</v>
          </cell>
          <cell r="C814" t="str">
            <v>32Ø</v>
          </cell>
          <cell r="D814" t="str">
            <v>개</v>
          </cell>
          <cell r="E814">
            <v>10330</v>
          </cell>
          <cell r="F814">
            <v>0</v>
          </cell>
          <cell r="G814">
            <v>10330</v>
          </cell>
          <cell r="H814">
            <v>596</v>
          </cell>
          <cell r="I814">
            <v>10340</v>
          </cell>
          <cell r="J814">
            <v>531</v>
          </cell>
          <cell r="L814">
            <v>531</v>
          </cell>
        </row>
        <row r="815">
          <cell r="A815">
            <v>3738</v>
          </cell>
          <cell r="B815" t="str">
            <v>청동첵크밸브(10kg/㎠)</v>
          </cell>
          <cell r="C815" t="str">
            <v>25Ø</v>
          </cell>
          <cell r="D815" t="str">
            <v>개</v>
          </cell>
          <cell r="E815">
            <v>6920</v>
          </cell>
          <cell r="F815">
            <v>0</v>
          </cell>
          <cell r="G815">
            <v>6920</v>
          </cell>
          <cell r="H815">
            <v>596</v>
          </cell>
          <cell r="I815">
            <v>6930</v>
          </cell>
          <cell r="J815">
            <v>531</v>
          </cell>
          <cell r="L815">
            <v>531</v>
          </cell>
        </row>
        <row r="816">
          <cell r="A816">
            <v>3739</v>
          </cell>
          <cell r="B816" t="str">
            <v>청동첵크밸브(10kg/㎠)</v>
          </cell>
          <cell r="C816" t="str">
            <v>20Ø</v>
          </cell>
          <cell r="D816" t="str">
            <v>개</v>
          </cell>
          <cell r="E816">
            <v>4600</v>
          </cell>
          <cell r="F816">
            <v>0</v>
          </cell>
          <cell r="G816">
            <v>4600</v>
          </cell>
          <cell r="H816">
            <v>596</v>
          </cell>
          <cell r="I816">
            <v>4600</v>
          </cell>
          <cell r="J816">
            <v>531</v>
          </cell>
          <cell r="L816">
            <v>531</v>
          </cell>
        </row>
        <row r="817">
          <cell r="A817">
            <v>3740</v>
          </cell>
          <cell r="B817" t="str">
            <v>청동앵글밸브(10kg/㎠)</v>
          </cell>
          <cell r="C817" t="str">
            <v>25Ø</v>
          </cell>
          <cell r="D817" t="str">
            <v>개</v>
          </cell>
          <cell r="E817">
            <v>8120</v>
          </cell>
          <cell r="F817">
            <v>0</v>
          </cell>
          <cell r="G817">
            <v>8810</v>
          </cell>
          <cell r="H817">
            <v>600</v>
          </cell>
          <cell r="I817">
            <v>8120</v>
          </cell>
          <cell r="J817">
            <v>532</v>
          </cell>
          <cell r="L817">
            <v>532</v>
          </cell>
        </row>
        <row r="818">
          <cell r="A818">
            <v>3741</v>
          </cell>
          <cell r="B818" t="str">
            <v>청동앵글밸브(10kg/㎠)</v>
          </cell>
          <cell r="C818" t="str">
            <v>20Ø</v>
          </cell>
          <cell r="D818" t="str">
            <v>개</v>
          </cell>
          <cell r="E818">
            <v>5390</v>
          </cell>
          <cell r="F818">
            <v>0</v>
          </cell>
          <cell r="G818">
            <v>5850</v>
          </cell>
          <cell r="H818">
            <v>600</v>
          </cell>
          <cell r="I818">
            <v>5390</v>
          </cell>
          <cell r="J818">
            <v>532</v>
          </cell>
          <cell r="L818">
            <v>532</v>
          </cell>
        </row>
        <row r="819">
          <cell r="A819">
            <v>3742</v>
          </cell>
          <cell r="B819" t="str">
            <v>청동앵글밸브(10kg/㎠)</v>
          </cell>
          <cell r="C819" t="str">
            <v>15Ø</v>
          </cell>
          <cell r="D819" t="str">
            <v>개</v>
          </cell>
          <cell r="E819">
            <v>3590</v>
          </cell>
          <cell r="F819">
            <v>0</v>
          </cell>
          <cell r="G819">
            <v>3900</v>
          </cell>
          <cell r="H819">
            <v>600</v>
          </cell>
          <cell r="I819">
            <v>3590</v>
          </cell>
          <cell r="J819">
            <v>532</v>
          </cell>
          <cell r="L819">
            <v>532</v>
          </cell>
        </row>
        <row r="820">
          <cell r="A820">
            <v>3743</v>
          </cell>
          <cell r="B820" t="str">
            <v>안전밸브</v>
          </cell>
          <cell r="C820" t="str">
            <v>80Ø</v>
          </cell>
          <cell r="D820" t="str">
            <v>개</v>
          </cell>
          <cell r="E820">
            <v>712000</v>
          </cell>
          <cell r="F820">
            <v>0</v>
          </cell>
          <cell r="H820">
            <v>537</v>
          </cell>
          <cell r="I820">
            <v>712000</v>
          </cell>
          <cell r="J820">
            <v>537</v>
          </cell>
          <cell r="L820">
            <v>537</v>
          </cell>
        </row>
        <row r="821">
          <cell r="A821">
            <v>3744</v>
          </cell>
          <cell r="B821" t="str">
            <v>안전밸브</v>
          </cell>
          <cell r="C821" t="str">
            <v>65Ø</v>
          </cell>
          <cell r="D821" t="str">
            <v>개</v>
          </cell>
          <cell r="E821">
            <v>540000</v>
          </cell>
          <cell r="F821">
            <v>0</v>
          </cell>
          <cell r="H821">
            <v>537</v>
          </cell>
          <cell r="I821">
            <v>540000</v>
          </cell>
          <cell r="J821">
            <v>537</v>
          </cell>
          <cell r="L821">
            <v>537</v>
          </cell>
        </row>
        <row r="822">
          <cell r="A822">
            <v>3745</v>
          </cell>
          <cell r="B822" t="str">
            <v>안전밸브</v>
          </cell>
          <cell r="C822" t="str">
            <v>40Ø</v>
          </cell>
          <cell r="D822" t="str">
            <v>개</v>
          </cell>
          <cell r="E822">
            <v>398000</v>
          </cell>
          <cell r="F822">
            <v>0</v>
          </cell>
          <cell r="H822">
            <v>537</v>
          </cell>
          <cell r="I822">
            <v>398000</v>
          </cell>
          <cell r="J822">
            <v>537</v>
          </cell>
          <cell r="L822">
            <v>537</v>
          </cell>
        </row>
        <row r="823">
          <cell r="A823">
            <v>3746</v>
          </cell>
          <cell r="B823" t="str">
            <v>안전밸브</v>
          </cell>
          <cell r="C823" t="str">
            <v>32Ø</v>
          </cell>
          <cell r="D823" t="str">
            <v>개</v>
          </cell>
          <cell r="E823">
            <v>0</v>
          </cell>
          <cell r="F823">
            <v>0</v>
          </cell>
          <cell r="H823">
            <v>537</v>
          </cell>
          <cell r="J823">
            <v>537</v>
          </cell>
          <cell r="L823">
            <v>537</v>
          </cell>
        </row>
        <row r="824">
          <cell r="A824">
            <v>3747</v>
          </cell>
          <cell r="B824" t="str">
            <v>안전밸브(저양정)</v>
          </cell>
          <cell r="C824" t="str">
            <v>25Ø</v>
          </cell>
          <cell r="D824" t="str">
            <v>개</v>
          </cell>
          <cell r="E824">
            <v>44100</v>
          </cell>
          <cell r="F824">
            <v>0</v>
          </cell>
          <cell r="H824">
            <v>537</v>
          </cell>
          <cell r="I824">
            <v>44100</v>
          </cell>
          <cell r="J824">
            <v>537</v>
          </cell>
          <cell r="L824">
            <v>537</v>
          </cell>
        </row>
        <row r="825">
          <cell r="A825">
            <v>3748</v>
          </cell>
          <cell r="B825" t="str">
            <v>안전밸브(저양정)</v>
          </cell>
          <cell r="C825" t="str">
            <v>20Ø</v>
          </cell>
          <cell r="D825" t="str">
            <v>개</v>
          </cell>
          <cell r="E825">
            <v>39600</v>
          </cell>
          <cell r="F825">
            <v>0</v>
          </cell>
          <cell r="H825">
            <v>537</v>
          </cell>
          <cell r="I825">
            <v>39600</v>
          </cell>
          <cell r="J825">
            <v>537</v>
          </cell>
          <cell r="L825">
            <v>537</v>
          </cell>
        </row>
        <row r="826">
          <cell r="A826">
            <v>3749</v>
          </cell>
          <cell r="B826" t="str">
            <v>릴리프밸브</v>
          </cell>
          <cell r="C826" t="str">
            <v>25Ø</v>
          </cell>
          <cell r="D826" t="str">
            <v>개</v>
          </cell>
          <cell r="E826">
            <v>216000</v>
          </cell>
          <cell r="F826">
            <v>0</v>
          </cell>
          <cell r="H826">
            <v>670</v>
          </cell>
          <cell r="I826">
            <v>216000</v>
          </cell>
          <cell r="J826">
            <v>670</v>
          </cell>
          <cell r="L826">
            <v>670</v>
          </cell>
        </row>
        <row r="827">
          <cell r="A827">
            <v>3750</v>
          </cell>
          <cell r="B827" t="str">
            <v>판넬밸브</v>
          </cell>
          <cell r="C827" t="str">
            <v>15Ø</v>
          </cell>
          <cell r="D827" t="str">
            <v>개</v>
          </cell>
          <cell r="E827">
            <v>6800</v>
          </cell>
          <cell r="F827">
            <v>0</v>
          </cell>
          <cell r="H827">
            <v>531</v>
          </cell>
          <cell r="I827">
            <v>6800</v>
          </cell>
          <cell r="J827">
            <v>531</v>
          </cell>
          <cell r="L827">
            <v>531</v>
          </cell>
        </row>
        <row r="828">
          <cell r="A828">
            <v>3751</v>
          </cell>
          <cell r="B828" t="str">
            <v>부력식 정수위밸브</v>
          </cell>
          <cell r="C828" t="str">
            <v>80Ø</v>
          </cell>
          <cell r="D828" t="str">
            <v>개</v>
          </cell>
          <cell r="E828">
            <v>317500</v>
          </cell>
          <cell r="F828">
            <v>0</v>
          </cell>
          <cell r="H828">
            <v>551</v>
          </cell>
          <cell r="I828">
            <v>317500</v>
          </cell>
          <cell r="J828">
            <v>551</v>
          </cell>
          <cell r="L828">
            <v>551</v>
          </cell>
        </row>
        <row r="829">
          <cell r="A829">
            <v>3752</v>
          </cell>
          <cell r="B829" t="str">
            <v>부력식 정수위밸브</v>
          </cell>
          <cell r="C829" t="str">
            <v>65Ø</v>
          </cell>
          <cell r="D829" t="str">
            <v>개</v>
          </cell>
          <cell r="E829">
            <v>325000</v>
          </cell>
          <cell r="F829">
            <v>0</v>
          </cell>
          <cell r="G829">
            <v>325000</v>
          </cell>
          <cell r="H829">
            <v>618</v>
          </cell>
          <cell r="J829">
            <v>551</v>
          </cell>
          <cell r="L829">
            <v>551</v>
          </cell>
        </row>
        <row r="830">
          <cell r="A830">
            <v>3753</v>
          </cell>
          <cell r="B830" t="str">
            <v>부력식 정수위밸브</v>
          </cell>
          <cell r="C830" t="str">
            <v>50Ø</v>
          </cell>
          <cell r="D830" t="str">
            <v>개</v>
          </cell>
          <cell r="E830">
            <v>253000</v>
          </cell>
          <cell r="F830">
            <v>0</v>
          </cell>
          <cell r="G830">
            <v>253000</v>
          </cell>
          <cell r="H830">
            <v>618</v>
          </cell>
          <cell r="J830">
            <v>551</v>
          </cell>
          <cell r="L830">
            <v>551</v>
          </cell>
        </row>
        <row r="831">
          <cell r="A831">
            <v>3754</v>
          </cell>
          <cell r="B831" t="str">
            <v>부력식 정수위밸브</v>
          </cell>
          <cell r="C831" t="str">
            <v>40Ø</v>
          </cell>
          <cell r="D831" t="str">
            <v>개</v>
          </cell>
          <cell r="E831">
            <v>168700</v>
          </cell>
          <cell r="F831">
            <v>0</v>
          </cell>
          <cell r="G831">
            <v>168700</v>
          </cell>
          <cell r="H831">
            <v>618</v>
          </cell>
          <cell r="J831">
            <v>551</v>
          </cell>
          <cell r="L831">
            <v>551</v>
          </cell>
        </row>
        <row r="832">
          <cell r="A832">
            <v>3755</v>
          </cell>
          <cell r="B832" t="str">
            <v>부력식 정수위밸브</v>
          </cell>
          <cell r="C832" t="str">
            <v>32Ø</v>
          </cell>
          <cell r="D832" t="str">
            <v>개</v>
          </cell>
          <cell r="E832">
            <v>139000</v>
          </cell>
          <cell r="F832">
            <v>0</v>
          </cell>
          <cell r="G832">
            <v>139000</v>
          </cell>
          <cell r="H832">
            <v>618</v>
          </cell>
          <cell r="J832">
            <v>551</v>
          </cell>
          <cell r="L832">
            <v>551</v>
          </cell>
        </row>
        <row r="833">
          <cell r="A833">
            <v>3756</v>
          </cell>
          <cell r="B833" t="str">
            <v>부력식 정수위밸브</v>
          </cell>
          <cell r="C833" t="str">
            <v>25Ø</v>
          </cell>
          <cell r="D833" t="str">
            <v>개</v>
          </cell>
          <cell r="E833">
            <v>114500</v>
          </cell>
          <cell r="F833">
            <v>0</v>
          </cell>
          <cell r="G833">
            <v>114500</v>
          </cell>
          <cell r="H833">
            <v>618</v>
          </cell>
          <cell r="J833">
            <v>551</v>
          </cell>
          <cell r="L833">
            <v>551</v>
          </cell>
        </row>
        <row r="834">
          <cell r="A834">
            <v>3757</v>
          </cell>
          <cell r="B834" t="str">
            <v>부력식 정수위밸브</v>
          </cell>
          <cell r="C834" t="str">
            <v>20Ø</v>
          </cell>
          <cell r="D834" t="str">
            <v>개</v>
          </cell>
          <cell r="E834">
            <v>81500</v>
          </cell>
          <cell r="F834">
            <v>0</v>
          </cell>
          <cell r="G834">
            <v>81500</v>
          </cell>
          <cell r="H834">
            <v>618</v>
          </cell>
          <cell r="J834">
            <v>551</v>
          </cell>
          <cell r="L834">
            <v>551</v>
          </cell>
        </row>
        <row r="835">
          <cell r="A835">
            <v>3758</v>
          </cell>
          <cell r="B835" t="str">
            <v>부력식 정수위밸브</v>
          </cell>
          <cell r="C835" t="str">
            <v>15Ø</v>
          </cell>
          <cell r="D835" t="str">
            <v>개</v>
          </cell>
          <cell r="E835">
            <v>63200</v>
          </cell>
          <cell r="F835">
            <v>0</v>
          </cell>
          <cell r="G835">
            <v>63200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3759</v>
          </cell>
          <cell r="B836" t="str">
            <v>공기빼기밸브</v>
          </cell>
          <cell r="C836" t="str">
            <v>20Ø</v>
          </cell>
          <cell r="D836" t="str">
            <v>개</v>
          </cell>
          <cell r="E836">
            <v>22000</v>
          </cell>
          <cell r="F836">
            <v>0</v>
          </cell>
          <cell r="H836">
            <v>541</v>
          </cell>
          <cell r="I836">
            <v>22000</v>
          </cell>
          <cell r="J836">
            <v>541</v>
          </cell>
          <cell r="L836">
            <v>541</v>
          </cell>
        </row>
        <row r="837">
          <cell r="A837">
            <v>3761</v>
          </cell>
          <cell r="B837" t="str">
            <v>알람밸브</v>
          </cell>
          <cell r="C837" t="str">
            <v>150Ø</v>
          </cell>
          <cell r="D837" t="str">
            <v>개</v>
          </cell>
          <cell r="E837">
            <v>450000</v>
          </cell>
          <cell r="F837">
            <v>0</v>
          </cell>
          <cell r="H837">
            <v>670</v>
          </cell>
          <cell r="I837">
            <v>450000</v>
          </cell>
          <cell r="J837">
            <v>670</v>
          </cell>
          <cell r="L837">
            <v>670</v>
          </cell>
        </row>
        <row r="838">
          <cell r="A838">
            <v>3762</v>
          </cell>
          <cell r="B838" t="str">
            <v>알람밸브</v>
          </cell>
          <cell r="C838" t="str">
            <v>125Ø</v>
          </cell>
          <cell r="D838" t="str">
            <v>개</v>
          </cell>
          <cell r="E838">
            <v>400000</v>
          </cell>
          <cell r="F838">
            <v>0</v>
          </cell>
          <cell r="H838">
            <v>670</v>
          </cell>
          <cell r="I838">
            <v>400000</v>
          </cell>
          <cell r="J838">
            <v>670</v>
          </cell>
          <cell r="L838">
            <v>670</v>
          </cell>
        </row>
        <row r="839">
          <cell r="A839">
            <v>3763</v>
          </cell>
          <cell r="B839" t="str">
            <v>알람밸브</v>
          </cell>
          <cell r="C839" t="str">
            <v>100Ø</v>
          </cell>
          <cell r="D839" t="str">
            <v>개</v>
          </cell>
          <cell r="E839">
            <v>350000</v>
          </cell>
          <cell r="F839">
            <v>0</v>
          </cell>
          <cell r="H839">
            <v>670</v>
          </cell>
          <cell r="I839">
            <v>350000</v>
          </cell>
          <cell r="J839">
            <v>670</v>
          </cell>
          <cell r="L839">
            <v>670</v>
          </cell>
        </row>
        <row r="840">
          <cell r="A840">
            <v>3764</v>
          </cell>
          <cell r="B840" t="str">
            <v>프리엑션밸브</v>
          </cell>
          <cell r="C840" t="str">
            <v>150Ø</v>
          </cell>
          <cell r="D840" t="str">
            <v>개</v>
          </cell>
          <cell r="E840">
            <v>1188000</v>
          </cell>
          <cell r="F840">
            <v>0</v>
          </cell>
          <cell r="H840">
            <v>670</v>
          </cell>
          <cell r="I840">
            <v>1188000</v>
          </cell>
          <cell r="J840">
            <v>670</v>
          </cell>
          <cell r="L840">
            <v>670</v>
          </cell>
        </row>
        <row r="841">
          <cell r="A841">
            <v>3765</v>
          </cell>
          <cell r="B841" t="str">
            <v>프리엑션밸브</v>
          </cell>
          <cell r="C841" t="str">
            <v>125Ø</v>
          </cell>
          <cell r="D841" t="str">
            <v>개</v>
          </cell>
          <cell r="E841">
            <v>1028000</v>
          </cell>
          <cell r="F841">
            <v>0</v>
          </cell>
          <cell r="H841">
            <v>670</v>
          </cell>
          <cell r="I841">
            <v>1028000</v>
          </cell>
          <cell r="J841">
            <v>670</v>
          </cell>
          <cell r="L841">
            <v>670</v>
          </cell>
        </row>
        <row r="842">
          <cell r="A842">
            <v>3766</v>
          </cell>
          <cell r="B842" t="str">
            <v>프리엑션밸브</v>
          </cell>
          <cell r="C842" t="str">
            <v>100Ø</v>
          </cell>
          <cell r="D842" t="str">
            <v>개</v>
          </cell>
          <cell r="E842">
            <v>869000</v>
          </cell>
          <cell r="F842">
            <v>0</v>
          </cell>
          <cell r="H842">
            <v>670</v>
          </cell>
          <cell r="I842">
            <v>869000</v>
          </cell>
          <cell r="J842">
            <v>670</v>
          </cell>
          <cell r="L842">
            <v>670</v>
          </cell>
        </row>
        <row r="843">
          <cell r="A843">
            <v>3767</v>
          </cell>
          <cell r="B843" t="str">
            <v>자동배수밸브장치</v>
          </cell>
          <cell r="C843" t="str">
            <v>20Ø</v>
          </cell>
          <cell r="D843" t="str">
            <v>개</v>
          </cell>
          <cell r="E843">
            <v>13000</v>
          </cell>
          <cell r="F843">
            <v>0</v>
          </cell>
          <cell r="H843">
            <v>668</v>
          </cell>
          <cell r="I843">
            <v>13000</v>
          </cell>
          <cell r="J843">
            <v>668</v>
          </cell>
          <cell r="L843">
            <v>668</v>
          </cell>
        </row>
        <row r="844">
          <cell r="A844">
            <v>3768</v>
          </cell>
          <cell r="B844" t="str">
            <v>자동제한밸브장치</v>
          </cell>
          <cell r="C844" t="str">
            <v>40Ø</v>
          </cell>
          <cell r="D844" t="str">
            <v>개</v>
          </cell>
          <cell r="E844">
            <v>15000</v>
          </cell>
          <cell r="F844">
            <v>0</v>
          </cell>
          <cell r="H844">
            <v>668</v>
          </cell>
          <cell r="I844">
            <v>15000</v>
          </cell>
          <cell r="J844">
            <v>668</v>
          </cell>
          <cell r="L844">
            <v>668</v>
          </cell>
        </row>
        <row r="845">
          <cell r="A845">
            <v>3771</v>
          </cell>
          <cell r="B845" t="str">
            <v>수격방지기(10kg/㎠)</v>
          </cell>
          <cell r="C845" t="str">
            <v>150Ø</v>
          </cell>
          <cell r="D845" t="str">
            <v>개</v>
          </cell>
          <cell r="E845">
            <v>60000</v>
          </cell>
          <cell r="F845">
            <v>0</v>
          </cell>
          <cell r="H845">
            <v>670</v>
          </cell>
          <cell r="I845">
            <v>60000</v>
          </cell>
          <cell r="J845">
            <v>670</v>
          </cell>
          <cell r="L845">
            <v>670</v>
          </cell>
        </row>
        <row r="846">
          <cell r="A846">
            <v>3772</v>
          </cell>
          <cell r="B846" t="str">
            <v>수격방지기(10kg/㎠)</v>
          </cell>
          <cell r="C846" t="str">
            <v>125Ø</v>
          </cell>
          <cell r="D846" t="str">
            <v>개</v>
          </cell>
          <cell r="E846">
            <v>56000</v>
          </cell>
          <cell r="F846">
            <v>0</v>
          </cell>
          <cell r="H846">
            <v>670</v>
          </cell>
          <cell r="I846">
            <v>56000</v>
          </cell>
          <cell r="J846">
            <v>670</v>
          </cell>
          <cell r="L846">
            <v>670</v>
          </cell>
        </row>
        <row r="847">
          <cell r="A847">
            <v>3773</v>
          </cell>
          <cell r="B847" t="str">
            <v>수격방지기(10kg/㎠)</v>
          </cell>
          <cell r="C847" t="str">
            <v>100Ø</v>
          </cell>
          <cell r="D847" t="str">
            <v>개</v>
          </cell>
          <cell r="E847">
            <v>52000</v>
          </cell>
          <cell r="F847">
            <v>0</v>
          </cell>
          <cell r="H847">
            <v>670</v>
          </cell>
          <cell r="I847">
            <v>52000</v>
          </cell>
          <cell r="J847">
            <v>670</v>
          </cell>
          <cell r="L847">
            <v>670</v>
          </cell>
        </row>
        <row r="848">
          <cell r="A848">
            <v>3774</v>
          </cell>
          <cell r="B848" t="str">
            <v>수격방지기(10kg/㎠)</v>
          </cell>
          <cell r="C848" t="str">
            <v>80Ø</v>
          </cell>
          <cell r="D848" t="str">
            <v>개</v>
          </cell>
          <cell r="E848">
            <v>44000</v>
          </cell>
          <cell r="F848">
            <v>0</v>
          </cell>
          <cell r="H848">
            <v>670</v>
          </cell>
          <cell r="I848">
            <v>44000</v>
          </cell>
          <cell r="J848">
            <v>670</v>
          </cell>
          <cell r="L848">
            <v>670</v>
          </cell>
        </row>
        <row r="849">
          <cell r="A849">
            <v>3775</v>
          </cell>
          <cell r="B849" t="str">
            <v>수격방지기(10kg/㎠)</v>
          </cell>
          <cell r="C849" t="str">
            <v>65Ø</v>
          </cell>
          <cell r="D849" t="str">
            <v>개</v>
          </cell>
          <cell r="E849">
            <v>40000</v>
          </cell>
          <cell r="F849">
            <v>0</v>
          </cell>
          <cell r="H849">
            <v>670</v>
          </cell>
          <cell r="I849">
            <v>40000</v>
          </cell>
          <cell r="J849">
            <v>670</v>
          </cell>
          <cell r="L849">
            <v>670</v>
          </cell>
        </row>
        <row r="850">
          <cell r="A850">
            <v>3776</v>
          </cell>
          <cell r="B850" t="str">
            <v>수격방지기(10kg/㎠)</v>
          </cell>
          <cell r="C850" t="str">
            <v>50Ø</v>
          </cell>
          <cell r="D850" t="str">
            <v>개</v>
          </cell>
          <cell r="E850">
            <v>36000</v>
          </cell>
          <cell r="F850">
            <v>0</v>
          </cell>
          <cell r="H850">
            <v>670</v>
          </cell>
          <cell r="I850">
            <v>36000</v>
          </cell>
          <cell r="J850">
            <v>670</v>
          </cell>
          <cell r="L850">
            <v>670</v>
          </cell>
        </row>
        <row r="851">
          <cell r="A851">
            <v>3777</v>
          </cell>
          <cell r="B851" t="str">
            <v>수격방지기(10kg/㎠)</v>
          </cell>
          <cell r="C851" t="str">
            <v>40Ø</v>
          </cell>
          <cell r="D851" t="str">
            <v>개</v>
          </cell>
          <cell r="E851">
            <v>32000</v>
          </cell>
          <cell r="F851">
            <v>0</v>
          </cell>
          <cell r="H851">
            <v>670</v>
          </cell>
          <cell r="I851">
            <v>32000</v>
          </cell>
          <cell r="J851">
            <v>670</v>
          </cell>
          <cell r="L851">
            <v>670</v>
          </cell>
        </row>
        <row r="852">
          <cell r="A852">
            <v>3780</v>
          </cell>
          <cell r="B852" t="str">
            <v>스트레이너(후렌지)</v>
          </cell>
          <cell r="C852" t="str">
            <v>150Ø</v>
          </cell>
          <cell r="D852" t="str">
            <v>개</v>
          </cell>
          <cell r="E852">
            <v>180000</v>
          </cell>
          <cell r="F852">
            <v>0</v>
          </cell>
          <cell r="G852">
            <v>180000</v>
          </cell>
          <cell r="H852">
            <v>598</v>
          </cell>
          <cell r="J852">
            <v>533</v>
          </cell>
          <cell r="L852">
            <v>533</v>
          </cell>
        </row>
        <row r="853">
          <cell r="A853">
            <v>3781</v>
          </cell>
          <cell r="B853" t="str">
            <v>스트레이너(후렌지)</v>
          </cell>
          <cell r="C853" t="str">
            <v>100Ø</v>
          </cell>
          <cell r="D853" t="str">
            <v>개</v>
          </cell>
          <cell r="E853">
            <v>85000</v>
          </cell>
          <cell r="F853">
            <v>0</v>
          </cell>
          <cell r="G853">
            <v>85000</v>
          </cell>
          <cell r="H853">
            <v>598</v>
          </cell>
          <cell r="J853">
            <v>533</v>
          </cell>
          <cell r="L853">
            <v>533</v>
          </cell>
        </row>
        <row r="854">
          <cell r="A854">
            <v>3782</v>
          </cell>
          <cell r="B854" t="str">
            <v>스트레이너(후렌지)</v>
          </cell>
          <cell r="C854" t="str">
            <v>80Ø</v>
          </cell>
          <cell r="D854" t="str">
            <v>개</v>
          </cell>
          <cell r="E854">
            <v>56000</v>
          </cell>
          <cell r="F854">
            <v>0</v>
          </cell>
          <cell r="G854">
            <v>56000</v>
          </cell>
          <cell r="H854">
            <v>598</v>
          </cell>
          <cell r="J854">
            <v>533</v>
          </cell>
          <cell r="L854">
            <v>533</v>
          </cell>
        </row>
        <row r="855">
          <cell r="A855">
            <v>3783</v>
          </cell>
          <cell r="B855" t="str">
            <v>스트레이너(후렌지)</v>
          </cell>
          <cell r="C855" t="str">
            <v>65Ø</v>
          </cell>
          <cell r="D855" t="str">
            <v>개</v>
          </cell>
          <cell r="E855">
            <v>41000</v>
          </cell>
          <cell r="F855">
            <v>0</v>
          </cell>
          <cell r="G855">
            <v>41000</v>
          </cell>
          <cell r="H855">
            <v>598</v>
          </cell>
          <cell r="J855">
            <v>533</v>
          </cell>
          <cell r="L855">
            <v>533</v>
          </cell>
        </row>
        <row r="856">
          <cell r="A856">
            <v>3784</v>
          </cell>
          <cell r="B856" t="str">
            <v>스트레이너(나사식)</v>
          </cell>
          <cell r="C856" t="str">
            <v>50Ø</v>
          </cell>
          <cell r="D856" t="str">
            <v>개</v>
          </cell>
          <cell r="E856">
            <v>25000</v>
          </cell>
          <cell r="F856">
            <v>0</v>
          </cell>
          <cell r="G856">
            <v>25000</v>
          </cell>
          <cell r="H856">
            <v>598</v>
          </cell>
          <cell r="J856">
            <v>533</v>
          </cell>
          <cell r="L856">
            <v>533</v>
          </cell>
        </row>
        <row r="857">
          <cell r="A857">
            <v>3785</v>
          </cell>
          <cell r="B857" t="str">
            <v>스트레이너(나사식)</v>
          </cell>
          <cell r="C857" t="str">
            <v>40Ø</v>
          </cell>
          <cell r="D857" t="str">
            <v>개</v>
          </cell>
          <cell r="E857">
            <v>17000</v>
          </cell>
          <cell r="F857">
            <v>0</v>
          </cell>
          <cell r="G857">
            <v>17000</v>
          </cell>
          <cell r="H857">
            <v>598</v>
          </cell>
          <cell r="J857">
            <v>533</v>
          </cell>
          <cell r="L857">
            <v>533</v>
          </cell>
        </row>
        <row r="858">
          <cell r="A858">
            <v>3786</v>
          </cell>
          <cell r="B858" t="str">
            <v>스트레이너(나사식)</v>
          </cell>
          <cell r="C858" t="str">
            <v>32Ø</v>
          </cell>
          <cell r="D858" t="str">
            <v>개</v>
          </cell>
          <cell r="E858">
            <v>13000</v>
          </cell>
          <cell r="F858">
            <v>0</v>
          </cell>
          <cell r="G858">
            <v>13000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3787</v>
          </cell>
          <cell r="B859" t="str">
            <v>스트레이너(나사식)</v>
          </cell>
          <cell r="C859" t="str">
            <v>25Ø</v>
          </cell>
          <cell r="D859" t="str">
            <v>개</v>
          </cell>
          <cell r="E859">
            <v>7900</v>
          </cell>
          <cell r="F859">
            <v>0</v>
          </cell>
          <cell r="G859">
            <v>7900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3788</v>
          </cell>
          <cell r="B860" t="str">
            <v>스트레이너(나사식)</v>
          </cell>
          <cell r="C860" t="str">
            <v>20Ø</v>
          </cell>
          <cell r="D860" t="str">
            <v>개</v>
          </cell>
          <cell r="E860">
            <v>5600</v>
          </cell>
          <cell r="F860">
            <v>0</v>
          </cell>
          <cell r="G860">
            <v>5600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3789</v>
          </cell>
          <cell r="B861" t="str">
            <v>스트레이너(나사식)</v>
          </cell>
          <cell r="C861" t="str">
            <v>15Ø</v>
          </cell>
          <cell r="D861" t="str">
            <v>개</v>
          </cell>
          <cell r="E861">
            <v>4800</v>
          </cell>
          <cell r="F861">
            <v>0</v>
          </cell>
          <cell r="G861">
            <v>4800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3791</v>
          </cell>
          <cell r="B862" t="str">
            <v>옥외수도메타기</v>
          </cell>
          <cell r="C862" t="str">
            <v>40Øx1,100</v>
          </cell>
          <cell r="D862" t="str">
            <v>개</v>
          </cell>
          <cell r="E862">
            <v>231840</v>
          </cell>
          <cell r="F862">
            <v>0</v>
          </cell>
          <cell r="H862">
            <v>552</v>
          </cell>
          <cell r="I862">
            <v>231840</v>
          </cell>
          <cell r="J862">
            <v>552</v>
          </cell>
          <cell r="L862">
            <v>552</v>
          </cell>
        </row>
        <row r="863">
          <cell r="A863">
            <v>3792</v>
          </cell>
          <cell r="B863" t="str">
            <v>옥외수도메타기</v>
          </cell>
          <cell r="C863" t="str">
            <v>32Øx1,100</v>
          </cell>
          <cell r="D863" t="str">
            <v>개</v>
          </cell>
          <cell r="E863">
            <v>126800</v>
          </cell>
          <cell r="F863">
            <v>0</v>
          </cell>
          <cell r="H863">
            <v>552</v>
          </cell>
          <cell r="I863">
            <v>126800</v>
          </cell>
          <cell r="J863">
            <v>552</v>
          </cell>
          <cell r="L863">
            <v>552</v>
          </cell>
        </row>
        <row r="864">
          <cell r="A864">
            <v>3793</v>
          </cell>
          <cell r="B864" t="str">
            <v>옥외수도메타기</v>
          </cell>
          <cell r="C864" t="str">
            <v>25Øx1,100</v>
          </cell>
          <cell r="D864" t="str">
            <v>개</v>
          </cell>
          <cell r="E864">
            <v>97450</v>
          </cell>
          <cell r="F864">
            <v>0</v>
          </cell>
          <cell r="H864">
            <v>552</v>
          </cell>
          <cell r="I864">
            <v>97450</v>
          </cell>
          <cell r="J864">
            <v>552</v>
          </cell>
          <cell r="L864">
            <v>552</v>
          </cell>
        </row>
        <row r="865">
          <cell r="A865">
            <v>3794</v>
          </cell>
          <cell r="B865" t="str">
            <v>옥외수도메타기</v>
          </cell>
          <cell r="C865" t="str">
            <v>20Øx1,100</v>
          </cell>
          <cell r="D865" t="str">
            <v>개</v>
          </cell>
          <cell r="E865">
            <v>89760</v>
          </cell>
          <cell r="F865">
            <v>0</v>
          </cell>
          <cell r="H865">
            <v>552</v>
          </cell>
          <cell r="I865">
            <v>89760</v>
          </cell>
          <cell r="J865">
            <v>552</v>
          </cell>
          <cell r="L865">
            <v>552</v>
          </cell>
        </row>
        <row r="866">
          <cell r="A866">
            <v>3795</v>
          </cell>
          <cell r="B866" t="str">
            <v>옥외수도메타기</v>
          </cell>
          <cell r="C866" t="str">
            <v>13Øx1,100</v>
          </cell>
          <cell r="D866" t="str">
            <v>개</v>
          </cell>
          <cell r="E866">
            <v>61730</v>
          </cell>
          <cell r="F866">
            <v>0</v>
          </cell>
          <cell r="H866">
            <v>552</v>
          </cell>
          <cell r="I866">
            <v>61730</v>
          </cell>
          <cell r="J866">
            <v>552</v>
          </cell>
          <cell r="L866">
            <v>552</v>
          </cell>
        </row>
        <row r="867">
          <cell r="A867">
            <v>3796</v>
          </cell>
          <cell r="B867" t="str">
            <v>퇴수밸브맨홀</v>
          </cell>
          <cell r="C867" t="str">
            <v>900Øx1,500L</v>
          </cell>
          <cell r="D867" t="str">
            <v>개</v>
          </cell>
          <cell r="E867">
            <v>149500</v>
          </cell>
          <cell r="F867">
            <v>0</v>
          </cell>
          <cell r="H867">
            <v>170</v>
          </cell>
          <cell r="I867">
            <v>149500</v>
          </cell>
          <cell r="J867">
            <v>170</v>
          </cell>
          <cell r="L867">
            <v>170</v>
          </cell>
        </row>
        <row r="868">
          <cell r="A868">
            <v>3797</v>
          </cell>
          <cell r="B868" t="str">
            <v>주철맨홀덮개</v>
          </cell>
          <cell r="C868" t="str">
            <v>648Ø</v>
          </cell>
          <cell r="D868" t="str">
            <v>개</v>
          </cell>
          <cell r="E868">
            <v>95000</v>
          </cell>
          <cell r="F868">
            <v>0</v>
          </cell>
          <cell r="H868">
            <v>171</v>
          </cell>
          <cell r="I868">
            <v>95000</v>
          </cell>
          <cell r="J868">
            <v>171</v>
          </cell>
          <cell r="L868">
            <v>171</v>
          </cell>
        </row>
        <row r="869">
          <cell r="A869">
            <v>3798</v>
          </cell>
          <cell r="B869" t="str">
            <v>강판맨홀덮개</v>
          </cell>
          <cell r="C869" t="str">
            <v>1.0t</v>
          </cell>
          <cell r="D869" t="str">
            <v>개</v>
          </cell>
          <cell r="E869">
            <v>95000</v>
          </cell>
          <cell r="F869">
            <v>0</v>
          </cell>
          <cell r="H869">
            <v>0</v>
          </cell>
          <cell r="I869">
            <v>95000</v>
          </cell>
          <cell r="J869">
            <v>0</v>
          </cell>
          <cell r="L869">
            <v>0</v>
          </cell>
        </row>
        <row r="870">
          <cell r="A870">
            <v>3799</v>
          </cell>
          <cell r="B870" t="str">
            <v>퇴수맨홀설치(THP)</v>
          </cell>
          <cell r="C870" t="str">
            <v>400Ø</v>
          </cell>
          <cell r="D870" t="str">
            <v>조</v>
          </cell>
          <cell r="E870">
            <v>17011</v>
          </cell>
          <cell r="F870">
            <v>72355</v>
          </cell>
          <cell r="H870">
            <v>0</v>
          </cell>
          <cell r="I870">
            <v>17011</v>
          </cell>
          <cell r="J870">
            <v>0</v>
          </cell>
          <cell r="L870">
            <v>0</v>
          </cell>
        </row>
        <row r="871">
          <cell r="A871">
            <v>3810</v>
          </cell>
          <cell r="B871" t="str">
            <v>후렉시블죠인트</v>
          </cell>
          <cell r="C871" t="str">
            <v>150Ø</v>
          </cell>
          <cell r="D871" t="str">
            <v>개</v>
          </cell>
          <cell r="E871">
            <v>144000</v>
          </cell>
          <cell r="F871">
            <v>0</v>
          </cell>
          <cell r="H871">
            <v>525</v>
          </cell>
          <cell r="I871">
            <v>144000</v>
          </cell>
          <cell r="J871">
            <v>525</v>
          </cell>
          <cell r="L871">
            <v>525</v>
          </cell>
        </row>
        <row r="872">
          <cell r="A872">
            <v>3811</v>
          </cell>
          <cell r="B872" t="str">
            <v>후렉시블죠인트</v>
          </cell>
          <cell r="C872" t="str">
            <v>125Ø</v>
          </cell>
          <cell r="D872" t="str">
            <v>개</v>
          </cell>
          <cell r="E872">
            <v>116400</v>
          </cell>
          <cell r="F872">
            <v>0</v>
          </cell>
          <cell r="H872">
            <v>525</v>
          </cell>
          <cell r="I872">
            <v>116400</v>
          </cell>
          <cell r="J872">
            <v>525</v>
          </cell>
          <cell r="L872">
            <v>525</v>
          </cell>
        </row>
        <row r="873">
          <cell r="A873">
            <v>3812</v>
          </cell>
          <cell r="B873" t="str">
            <v>후렉시블죠인트</v>
          </cell>
          <cell r="C873" t="str">
            <v>100Ø</v>
          </cell>
          <cell r="D873" t="str">
            <v>개</v>
          </cell>
          <cell r="E873">
            <v>70800</v>
          </cell>
          <cell r="F873">
            <v>0</v>
          </cell>
          <cell r="H873">
            <v>525</v>
          </cell>
          <cell r="I873">
            <v>70800</v>
          </cell>
          <cell r="J873">
            <v>525</v>
          </cell>
          <cell r="L873">
            <v>525</v>
          </cell>
        </row>
        <row r="874">
          <cell r="A874">
            <v>3813</v>
          </cell>
          <cell r="B874" t="str">
            <v>후렉시블죠인트</v>
          </cell>
          <cell r="C874" t="str">
            <v>80Ø</v>
          </cell>
          <cell r="D874" t="str">
            <v>개</v>
          </cell>
          <cell r="E874">
            <v>52800</v>
          </cell>
          <cell r="F874">
            <v>0</v>
          </cell>
          <cell r="H874">
            <v>525</v>
          </cell>
          <cell r="I874">
            <v>52800</v>
          </cell>
          <cell r="J874">
            <v>525</v>
          </cell>
          <cell r="L874">
            <v>525</v>
          </cell>
        </row>
        <row r="875">
          <cell r="A875">
            <v>3814</v>
          </cell>
          <cell r="B875" t="str">
            <v>후렉시블죠인트</v>
          </cell>
          <cell r="C875" t="str">
            <v>65Ø</v>
          </cell>
          <cell r="D875" t="str">
            <v>개</v>
          </cell>
          <cell r="E875">
            <v>42000</v>
          </cell>
          <cell r="F875">
            <v>0</v>
          </cell>
          <cell r="H875">
            <v>525</v>
          </cell>
          <cell r="I875">
            <v>42000</v>
          </cell>
          <cell r="J875">
            <v>525</v>
          </cell>
          <cell r="L875">
            <v>525</v>
          </cell>
        </row>
        <row r="876">
          <cell r="A876">
            <v>3815</v>
          </cell>
          <cell r="B876" t="str">
            <v>후렉시블죠인트</v>
          </cell>
          <cell r="C876" t="str">
            <v>50Ø</v>
          </cell>
          <cell r="D876" t="str">
            <v>개</v>
          </cell>
          <cell r="E876">
            <v>33600</v>
          </cell>
          <cell r="F876">
            <v>0</v>
          </cell>
          <cell r="H876">
            <v>525</v>
          </cell>
          <cell r="I876">
            <v>33600</v>
          </cell>
          <cell r="J876">
            <v>525</v>
          </cell>
          <cell r="L876">
            <v>525</v>
          </cell>
        </row>
        <row r="877">
          <cell r="A877">
            <v>3816</v>
          </cell>
          <cell r="B877" t="str">
            <v>후렉시블죠인트</v>
          </cell>
          <cell r="C877" t="str">
            <v>40Ø</v>
          </cell>
          <cell r="D877" t="str">
            <v>개</v>
          </cell>
          <cell r="E877">
            <v>28200</v>
          </cell>
          <cell r="F877">
            <v>0</v>
          </cell>
          <cell r="H877">
            <v>525</v>
          </cell>
          <cell r="I877">
            <v>28200</v>
          </cell>
          <cell r="J877">
            <v>525</v>
          </cell>
          <cell r="L877">
            <v>525</v>
          </cell>
        </row>
        <row r="878">
          <cell r="A878">
            <v>3817</v>
          </cell>
          <cell r="B878" t="str">
            <v>후렉시블죠인트</v>
          </cell>
          <cell r="C878" t="str">
            <v>32Ø</v>
          </cell>
          <cell r="D878" t="str">
            <v>개</v>
          </cell>
          <cell r="E878">
            <v>24600</v>
          </cell>
          <cell r="F878">
            <v>0</v>
          </cell>
          <cell r="H878">
            <v>525</v>
          </cell>
          <cell r="I878">
            <v>24600</v>
          </cell>
          <cell r="J878">
            <v>525</v>
          </cell>
          <cell r="L878">
            <v>525</v>
          </cell>
        </row>
        <row r="879">
          <cell r="A879">
            <v>3818</v>
          </cell>
          <cell r="B879" t="str">
            <v>후렉시블죠인트</v>
          </cell>
          <cell r="C879" t="str">
            <v>25Ø</v>
          </cell>
          <cell r="D879" t="str">
            <v>개</v>
          </cell>
          <cell r="E879">
            <v>22200</v>
          </cell>
          <cell r="F879">
            <v>0</v>
          </cell>
          <cell r="H879">
            <v>525</v>
          </cell>
          <cell r="I879">
            <v>22200</v>
          </cell>
          <cell r="J879">
            <v>525</v>
          </cell>
          <cell r="L879">
            <v>525</v>
          </cell>
        </row>
        <row r="880">
          <cell r="A880">
            <v>3820</v>
          </cell>
          <cell r="B880" t="str">
            <v>신축접수(단식)</v>
          </cell>
          <cell r="C880" t="str">
            <v>150Ø</v>
          </cell>
          <cell r="D880" t="str">
            <v>개</v>
          </cell>
          <cell r="E880">
            <v>157500</v>
          </cell>
          <cell r="F880">
            <v>0</v>
          </cell>
          <cell r="H880">
            <v>525</v>
          </cell>
          <cell r="I880">
            <v>157500</v>
          </cell>
          <cell r="J880">
            <v>525</v>
          </cell>
          <cell r="L880">
            <v>525</v>
          </cell>
        </row>
        <row r="881">
          <cell r="A881">
            <v>3821</v>
          </cell>
          <cell r="B881" t="str">
            <v>신축접수(단식)</v>
          </cell>
          <cell r="C881" t="str">
            <v>125Ø</v>
          </cell>
          <cell r="D881" t="str">
            <v>개</v>
          </cell>
          <cell r="E881">
            <v>126900</v>
          </cell>
          <cell r="F881">
            <v>0</v>
          </cell>
          <cell r="H881">
            <v>525</v>
          </cell>
          <cell r="I881">
            <v>126900</v>
          </cell>
          <cell r="J881">
            <v>525</v>
          </cell>
          <cell r="L881">
            <v>525</v>
          </cell>
        </row>
        <row r="882">
          <cell r="A882">
            <v>3822</v>
          </cell>
          <cell r="B882" t="str">
            <v>신축접수(단식)</v>
          </cell>
          <cell r="C882" t="str">
            <v>100Ø</v>
          </cell>
          <cell r="D882" t="str">
            <v>개</v>
          </cell>
          <cell r="E882">
            <v>152634</v>
          </cell>
          <cell r="F882">
            <v>163547</v>
          </cell>
          <cell r="H882">
            <v>0</v>
          </cell>
          <cell r="I882">
            <v>152634</v>
          </cell>
          <cell r="J882">
            <v>0</v>
          </cell>
          <cell r="L882">
            <v>0</v>
          </cell>
        </row>
        <row r="883">
          <cell r="A883">
            <v>3823</v>
          </cell>
          <cell r="B883" t="str">
            <v>신축접수(단식)</v>
          </cell>
          <cell r="C883" t="str">
            <v>80Ø</v>
          </cell>
          <cell r="D883" t="str">
            <v>개</v>
          </cell>
          <cell r="E883">
            <v>116192</v>
          </cell>
          <cell r="F883">
            <v>111716</v>
          </cell>
          <cell r="H883">
            <v>0</v>
          </cell>
          <cell r="I883">
            <v>116192</v>
          </cell>
          <cell r="J883">
            <v>0</v>
          </cell>
          <cell r="L883">
            <v>0</v>
          </cell>
        </row>
        <row r="884">
          <cell r="A884">
            <v>3824</v>
          </cell>
          <cell r="B884" t="str">
            <v>신축접수(단식)</v>
          </cell>
          <cell r="C884" t="str">
            <v>65Ø</v>
          </cell>
          <cell r="D884" t="str">
            <v>개</v>
          </cell>
          <cell r="E884">
            <v>85384</v>
          </cell>
          <cell r="F884">
            <v>87027</v>
          </cell>
          <cell r="H884">
            <v>0</v>
          </cell>
          <cell r="I884">
            <v>85384</v>
          </cell>
          <cell r="J884">
            <v>0</v>
          </cell>
          <cell r="L884">
            <v>0</v>
          </cell>
        </row>
        <row r="885">
          <cell r="A885">
            <v>3825</v>
          </cell>
          <cell r="B885" t="str">
            <v>신축접수(단식)</v>
          </cell>
          <cell r="C885" t="str">
            <v>50Ø</v>
          </cell>
          <cell r="D885" t="str">
            <v>개</v>
          </cell>
          <cell r="E885">
            <v>45808</v>
          </cell>
          <cell r="F885">
            <v>56952</v>
          </cell>
          <cell r="H885">
            <v>0</v>
          </cell>
          <cell r="I885">
            <v>45808</v>
          </cell>
          <cell r="J885">
            <v>0</v>
          </cell>
          <cell r="L885">
            <v>0</v>
          </cell>
        </row>
        <row r="886">
          <cell r="A886">
            <v>3826</v>
          </cell>
          <cell r="B886" t="str">
            <v>신축접수(단식)</v>
          </cell>
          <cell r="C886" t="str">
            <v>40Ø</v>
          </cell>
          <cell r="D886" t="str">
            <v>개</v>
          </cell>
          <cell r="E886">
            <v>41948</v>
          </cell>
          <cell r="F886">
            <v>48293</v>
          </cell>
          <cell r="H886">
            <v>0</v>
          </cell>
          <cell r="I886">
            <v>41948</v>
          </cell>
          <cell r="J886">
            <v>0</v>
          </cell>
          <cell r="L886">
            <v>0</v>
          </cell>
        </row>
        <row r="887">
          <cell r="A887">
            <v>3827</v>
          </cell>
          <cell r="B887" t="str">
            <v>신축접수(단식)</v>
          </cell>
          <cell r="C887" t="str">
            <v>32Ø</v>
          </cell>
          <cell r="D887" t="str">
            <v>개</v>
          </cell>
          <cell r="E887">
            <v>41948</v>
          </cell>
          <cell r="F887">
            <v>48293</v>
          </cell>
          <cell r="H887">
            <v>0</v>
          </cell>
          <cell r="I887">
            <v>41948</v>
          </cell>
          <cell r="J887">
            <v>0</v>
          </cell>
          <cell r="L887">
            <v>0</v>
          </cell>
        </row>
        <row r="888">
          <cell r="A888">
            <v>3828</v>
          </cell>
          <cell r="B888" t="str">
            <v>신축접수(단식)</v>
          </cell>
          <cell r="C888" t="str">
            <v>25Ø</v>
          </cell>
          <cell r="D888" t="str">
            <v>개</v>
          </cell>
          <cell r="E888">
            <v>32048</v>
          </cell>
          <cell r="F888">
            <v>48293</v>
          </cell>
          <cell r="H888">
            <v>0</v>
          </cell>
          <cell r="I888">
            <v>32048</v>
          </cell>
          <cell r="J888">
            <v>0</v>
          </cell>
          <cell r="L888">
            <v>0</v>
          </cell>
        </row>
        <row r="889">
          <cell r="A889">
            <v>3829</v>
          </cell>
          <cell r="B889" t="str">
            <v>신축접수(단식)</v>
          </cell>
          <cell r="C889" t="str">
            <v>20Ø</v>
          </cell>
          <cell r="D889" t="str">
            <v>개</v>
          </cell>
          <cell r="E889">
            <v>31751</v>
          </cell>
          <cell r="F889">
            <v>38384</v>
          </cell>
          <cell r="H889">
            <v>0</v>
          </cell>
          <cell r="I889">
            <v>31751</v>
          </cell>
          <cell r="J889">
            <v>0</v>
          </cell>
          <cell r="L889">
            <v>0</v>
          </cell>
        </row>
        <row r="890">
          <cell r="A890">
            <v>3830</v>
          </cell>
          <cell r="B890" t="str">
            <v>신축접수(복식)</v>
          </cell>
          <cell r="C890" t="str">
            <v>150Ø</v>
          </cell>
          <cell r="D890" t="str">
            <v>개</v>
          </cell>
          <cell r="E890">
            <v>324000</v>
          </cell>
          <cell r="F890">
            <v>0</v>
          </cell>
          <cell r="H890">
            <v>525</v>
          </cell>
          <cell r="I890">
            <v>324000</v>
          </cell>
          <cell r="J890">
            <v>525</v>
          </cell>
          <cell r="L890">
            <v>525</v>
          </cell>
        </row>
        <row r="891">
          <cell r="A891">
            <v>3831</v>
          </cell>
          <cell r="B891" t="str">
            <v>신축접수(복식)</v>
          </cell>
          <cell r="C891" t="str">
            <v>125Ø</v>
          </cell>
          <cell r="D891" t="str">
            <v>개</v>
          </cell>
          <cell r="E891">
            <v>255600</v>
          </cell>
          <cell r="F891">
            <v>0</v>
          </cell>
          <cell r="H891">
            <v>525</v>
          </cell>
          <cell r="I891">
            <v>255600</v>
          </cell>
          <cell r="J891">
            <v>525</v>
          </cell>
          <cell r="L891">
            <v>525</v>
          </cell>
        </row>
        <row r="892">
          <cell r="A892">
            <v>3832</v>
          </cell>
          <cell r="B892" t="str">
            <v>신축접수(복식)</v>
          </cell>
          <cell r="C892" t="str">
            <v>100Ø</v>
          </cell>
          <cell r="D892" t="str">
            <v>개</v>
          </cell>
          <cell r="E892">
            <v>270534</v>
          </cell>
          <cell r="F892">
            <v>163547</v>
          </cell>
          <cell r="H892">
            <v>0</v>
          </cell>
          <cell r="I892">
            <v>270534</v>
          </cell>
          <cell r="J892">
            <v>0</v>
          </cell>
          <cell r="L892">
            <v>0</v>
          </cell>
        </row>
        <row r="893">
          <cell r="A893">
            <v>3833</v>
          </cell>
          <cell r="B893" t="str">
            <v>신축접수(복식)</v>
          </cell>
          <cell r="C893" t="str">
            <v>80Ø</v>
          </cell>
          <cell r="D893" t="str">
            <v>개</v>
          </cell>
          <cell r="E893">
            <v>116192</v>
          </cell>
          <cell r="F893">
            <v>111716</v>
          </cell>
          <cell r="H893">
            <v>0</v>
          </cell>
          <cell r="I893">
            <v>116192</v>
          </cell>
          <cell r="J893">
            <v>0</v>
          </cell>
          <cell r="L893">
            <v>0</v>
          </cell>
        </row>
        <row r="894">
          <cell r="A894">
            <v>3834</v>
          </cell>
          <cell r="B894" t="str">
            <v>신축접수(복식)</v>
          </cell>
          <cell r="C894" t="str">
            <v>65Ø</v>
          </cell>
          <cell r="D894" t="str">
            <v>개</v>
          </cell>
          <cell r="E894">
            <v>146584</v>
          </cell>
          <cell r="F894">
            <v>87027</v>
          </cell>
          <cell r="H894">
            <v>0</v>
          </cell>
          <cell r="I894">
            <v>146584</v>
          </cell>
          <cell r="J894">
            <v>0</v>
          </cell>
          <cell r="L894">
            <v>0</v>
          </cell>
        </row>
        <row r="895">
          <cell r="A895">
            <v>3835</v>
          </cell>
          <cell r="B895" t="str">
            <v>신축접수(복식)</v>
          </cell>
          <cell r="C895" t="str">
            <v>50Ø</v>
          </cell>
          <cell r="D895" t="str">
            <v>개</v>
          </cell>
          <cell r="E895">
            <v>94408</v>
          </cell>
          <cell r="F895">
            <v>56952</v>
          </cell>
          <cell r="H895">
            <v>0</v>
          </cell>
          <cell r="I895">
            <v>94408</v>
          </cell>
          <cell r="J895">
            <v>0</v>
          </cell>
          <cell r="L895">
            <v>0</v>
          </cell>
        </row>
        <row r="896">
          <cell r="A896">
            <v>3836</v>
          </cell>
          <cell r="B896" t="str">
            <v>신축접수(복식)</v>
          </cell>
          <cell r="C896" t="str">
            <v>40Ø</v>
          </cell>
          <cell r="D896" t="str">
            <v>개</v>
          </cell>
          <cell r="E896">
            <v>41948</v>
          </cell>
          <cell r="F896">
            <v>48293</v>
          </cell>
          <cell r="H896">
            <v>0</v>
          </cell>
          <cell r="I896">
            <v>41948</v>
          </cell>
          <cell r="J896">
            <v>0</v>
          </cell>
          <cell r="L896">
            <v>0</v>
          </cell>
        </row>
        <row r="897">
          <cell r="A897">
            <v>3837</v>
          </cell>
          <cell r="B897" t="str">
            <v>신축접수(복식)</v>
          </cell>
          <cell r="C897" t="str">
            <v>32Ø</v>
          </cell>
          <cell r="D897" t="str">
            <v>개</v>
          </cell>
          <cell r="E897">
            <v>41948</v>
          </cell>
          <cell r="F897">
            <v>48293</v>
          </cell>
          <cell r="H897">
            <v>0</v>
          </cell>
          <cell r="I897">
            <v>41948</v>
          </cell>
          <cell r="J897">
            <v>0</v>
          </cell>
          <cell r="L897">
            <v>0</v>
          </cell>
        </row>
        <row r="898">
          <cell r="A898">
            <v>3838</v>
          </cell>
          <cell r="B898" t="str">
            <v>신축접수(복식)</v>
          </cell>
          <cell r="C898" t="str">
            <v>25Ø</v>
          </cell>
          <cell r="D898" t="str">
            <v>개</v>
          </cell>
          <cell r="E898">
            <v>32048</v>
          </cell>
          <cell r="F898">
            <v>48293</v>
          </cell>
          <cell r="H898">
            <v>0</v>
          </cell>
          <cell r="I898">
            <v>32048</v>
          </cell>
          <cell r="J898">
            <v>0</v>
          </cell>
          <cell r="L898">
            <v>0</v>
          </cell>
        </row>
        <row r="899">
          <cell r="A899">
            <v>3839</v>
          </cell>
          <cell r="B899" t="str">
            <v>신축접수(복식)</v>
          </cell>
          <cell r="C899" t="str">
            <v>20Ø</v>
          </cell>
          <cell r="D899" t="str">
            <v>개</v>
          </cell>
          <cell r="E899">
            <v>66851</v>
          </cell>
          <cell r="F899">
            <v>38384</v>
          </cell>
          <cell r="H899">
            <v>0</v>
          </cell>
          <cell r="I899">
            <v>66851</v>
          </cell>
          <cell r="J899">
            <v>0</v>
          </cell>
          <cell r="L899">
            <v>0</v>
          </cell>
        </row>
        <row r="900">
          <cell r="A900">
            <v>3841</v>
          </cell>
          <cell r="B900" t="str">
            <v>유량계</v>
          </cell>
          <cell r="C900" t="str">
            <v>50Ø</v>
          </cell>
          <cell r="D900" t="str">
            <v>대</v>
          </cell>
          <cell r="E900">
            <v>510000</v>
          </cell>
          <cell r="F900">
            <v>0</v>
          </cell>
          <cell r="H900">
            <v>556</v>
          </cell>
          <cell r="I900">
            <v>510000</v>
          </cell>
          <cell r="J900">
            <v>556</v>
          </cell>
          <cell r="L900">
            <v>556</v>
          </cell>
        </row>
        <row r="901">
          <cell r="A901">
            <v>3842</v>
          </cell>
          <cell r="B901" t="str">
            <v>유량계</v>
          </cell>
          <cell r="C901" t="str">
            <v>40Ø</v>
          </cell>
          <cell r="D901" t="str">
            <v>대</v>
          </cell>
          <cell r="E901">
            <v>310000</v>
          </cell>
          <cell r="F901">
            <v>0</v>
          </cell>
          <cell r="H901">
            <v>556</v>
          </cell>
          <cell r="I901">
            <v>310000</v>
          </cell>
          <cell r="J901">
            <v>556</v>
          </cell>
          <cell r="L901">
            <v>556</v>
          </cell>
        </row>
        <row r="902">
          <cell r="A902">
            <v>3843</v>
          </cell>
          <cell r="B902" t="str">
            <v>유량계</v>
          </cell>
          <cell r="C902" t="str">
            <v>25Ø</v>
          </cell>
          <cell r="D902" t="str">
            <v>대</v>
          </cell>
          <cell r="E902">
            <v>190000</v>
          </cell>
          <cell r="F902">
            <v>0</v>
          </cell>
          <cell r="H902">
            <v>556</v>
          </cell>
          <cell r="I902">
            <v>190000</v>
          </cell>
          <cell r="J902">
            <v>556</v>
          </cell>
          <cell r="L902">
            <v>556</v>
          </cell>
        </row>
        <row r="903">
          <cell r="A903">
            <v>3844</v>
          </cell>
          <cell r="B903" t="str">
            <v>유량계</v>
          </cell>
          <cell r="C903" t="str">
            <v>20Ø</v>
          </cell>
          <cell r="D903" t="str">
            <v>대</v>
          </cell>
          <cell r="E903">
            <v>180000</v>
          </cell>
          <cell r="F903">
            <v>0</v>
          </cell>
          <cell r="H903">
            <v>556</v>
          </cell>
          <cell r="I903">
            <v>180000</v>
          </cell>
          <cell r="J903">
            <v>556</v>
          </cell>
          <cell r="L903">
            <v>556</v>
          </cell>
        </row>
        <row r="904">
          <cell r="A904">
            <v>3845</v>
          </cell>
          <cell r="B904" t="str">
            <v>유량계</v>
          </cell>
          <cell r="C904" t="str">
            <v>15Ø</v>
          </cell>
          <cell r="D904" t="str">
            <v>대</v>
          </cell>
          <cell r="E904">
            <v>100000</v>
          </cell>
          <cell r="F904">
            <v>0</v>
          </cell>
          <cell r="H904">
            <v>556</v>
          </cell>
          <cell r="I904">
            <v>100000</v>
          </cell>
          <cell r="J904">
            <v>556</v>
          </cell>
          <cell r="L904">
            <v>556</v>
          </cell>
        </row>
        <row r="905">
          <cell r="A905">
            <v>3850</v>
          </cell>
          <cell r="B905" t="str">
            <v>주철글로우브밸브</v>
          </cell>
          <cell r="C905" t="str">
            <v>150Ø</v>
          </cell>
          <cell r="D905" t="str">
            <v>개</v>
          </cell>
          <cell r="E905">
            <v>264000</v>
          </cell>
          <cell r="F905">
            <v>0</v>
          </cell>
          <cell r="H905">
            <v>529</v>
          </cell>
          <cell r="I905">
            <v>264000</v>
          </cell>
          <cell r="J905">
            <v>529</v>
          </cell>
          <cell r="L905">
            <v>529</v>
          </cell>
        </row>
        <row r="906">
          <cell r="A906">
            <v>3851</v>
          </cell>
          <cell r="B906" t="str">
            <v>주철글로우브밸브</v>
          </cell>
          <cell r="C906" t="str">
            <v>100Ø</v>
          </cell>
          <cell r="D906" t="str">
            <v>개</v>
          </cell>
          <cell r="E906">
            <v>128000</v>
          </cell>
          <cell r="F906">
            <v>0</v>
          </cell>
          <cell r="H906">
            <v>529</v>
          </cell>
          <cell r="I906">
            <v>128000</v>
          </cell>
          <cell r="J906">
            <v>529</v>
          </cell>
          <cell r="L906">
            <v>529</v>
          </cell>
        </row>
        <row r="907">
          <cell r="A907">
            <v>3852</v>
          </cell>
          <cell r="B907" t="str">
            <v>주철글로우브밸브</v>
          </cell>
          <cell r="C907" t="str">
            <v>80Ø</v>
          </cell>
          <cell r="D907" t="str">
            <v>개</v>
          </cell>
          <cell r="E907">
            <v>96000</v>
          </cell>
          <cell r="F907">
            <v>0</v>
          </cell>
          <cell r="H907">
            <v>529</v>
          </cell>
          <cell r="I907">
            <v>96000</v>
          </cell>
          <cell r="J907">
            <v>529</v>
          </cell>
          <cell r="L907">
            <v>529</v>
          </cell>
        </row>
        <row r="908">
          <cell r="A908">
            <v>3853</v>
          </cell>
          <cell r="B908" t="str">
            <v>주철글로우브밸브</v>
          </cell>
          <cell r="C908" t="str">
            <v>65Ø</v>
          </cell>
          <cell r="D908" t="str">
            <v>개</v>
          </cell>
          <cell r="E908">
            <v>77600</v>
          </cell>
          <cell r="F908">
            <v>0</v>
          </cell>
          <cell r="H908">
            <v>529</v>
          </cell>
          <cell r="I908">
            <v>77600</v>
          </cell>
          <cell r="J908">
            <v>529</v>
          </cell>
          <cell r="L908">
            <v>529</v>
          </cell>
        </row>
        <row r="909">
          <cell r="A909">
            <v>3854</v>
          </cell>
          <cell r="B909" t="str">
            <v>청동글로우브밸브</v>
          </cell>
          <cell r="C909" t="str">
            <v>50Ø</v>
          </cell>
          <cell r="D909" t="str">
            <v>개</v>
          </cell>
          <cell r="E909">
            <v>26650</v>
          </cell>
          <cell r="F909">
            <v>0</v>
          </cell>
          <cell r="H909">
            <v>528</v>
          </cell>
          <cell r="I909">
            <v>26650</v>
          </cell>
          <cell r="J909">
            <v>528</v>
          </cell>
          <cell r="L909">
            <v>528</v>
          </cell>
        </row>
        <row r="910">
          <cell r="A910">
            <v>3855</v>
          </cell>
          <cell r="B910" t="str">
            <v>청동글로우브밸브</v>
          </cell>
          <cell r="C910" t="str">
            <v>40Ø</v>
          </cell>
          <cell r="D910" t="str">
            <v>개</v>
          </cell>
          <cell r="E910">
            <v>17600</v>
          </cell>
          <cell r="F910">
            <v>0</v>
          </cell>
          <cell r="H910">
            <v>528</v>
          </cell>
          <cell r="I910">
            <v>17600</v>
          </cell>
          <cell r="J910">
            <v>528</v>
          </cell>
          <cell r="L910">
            <v>528</v>
          </cell>
        </row>
        <row r="911">
          <cell r="A911">
            <v>3856</v>
          </cell>
          <cell r="B911" t="str">
            <v>청동글로우브밸브</v>
          </cell>
          <cell r="C911" t="str">
            <v>32Ø</v>
          </cell>
          <cell r="D911" t="str">
            <v>개</v>
          </cell>
          <cell r="E911">
            <v>14230</v>
          </cell>
          <cell r="F911">
            <v>0</v>
          </cell>
          <cell r="H911">
            <v>528</v>
          </cell>
          <cell r="I911">
            <v>14230</v>
          </cell>
          <cell r="J911">
            <v>528</v>
          </cell>
          <cell r="L911">
            <v>528</v>
          </cell>
        </row>
        <row r="912">
          <cell r="A912">
            <v>3857</v>
          </cell>
          <cell r="B912" t="str">
            <v>청동글로우브밸브</v>
          </cell>
          <cell r="C912" t="str">
            <v>25Ø</v>
          </cell>
          <cell r="D912" t="str">
            <v>개</v>
          </cell>
          <cell r="E912">
            <v>9570</v>
          </cell>
          <cell r="F912">
            <v>0</v>
          </cell>
          <cell r="H912">
            <v>528</v>
          </cell>
          <cell r="I912">
            <v>9570</v>
          </cell>
          <cell r="J912">
            <v>528</v>
          </cell>
          <cell r="L912">
            <v>528</v>
          </cell>
        </row>
        <row r="913">
          <cell r="A913">
            <v>3858</v>
          </cell>
          <cell r="B913" t="str">
            <v>청동글로우브밸브</v>
          </cell>
          <cell r="C913" t="str">
            <v>20Ø</v>
          </cell>
          <cell r="D913" t="str">
            <v>개</v>
          </cell>
          <cell r="E913">
            <v>6590</v>
          </cell>
          <cell r="F913">
            <v>0</v>
          </cell>
          <cell r="H913">
            <v>528</v>
          </cell>
          <cell r="I913">
            <v>6590</v>
          </cell>
          <cell r="J913">
            <v>528</v>
          </cell>
          <cell r="L913">
            <v>528</v>
          </cell>
        </row>
        <row r="914">
          <cell r="A914">
            <v>3859</v>
          </cell>
          <cell r="B914" t="str">
            <v>청동글로우브밸브</v>
          </cell>
          <cell r="C914" t="str">
            <v>15Ø</v>
          </cell>
          <cell r="D914" t="str">
            <v>개</v>
          </cell>
          <cell r="E914">
            <v>4170</v>
          </cell>
          <cell r="F914">
            <v>0</v>
          </cell>
          <cell r="H914">
            <v>528</v>
          </cell>
          <cell r="I914">
            <v>4170</v>
          </cell>
          <cell r="J914">
            <v>528</v>
          </cell>
          <cell r="L914">
            <v>528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34">
          <cell r="A934">
            <v>4101</v>
          </cell>
          <cell r="B934" t="str">
            <v>소방호스(단일피)</v>
          </cell>
          <cell r="C934" t="str">
            <v>40Ø x 15m</v>
          </cell>
          <cell r="D934" t="str">
            <v>개</v>
          </cell>
          <cell r="E934">
            <v>33000</v>
          </cell>
          <cell r="F934">
            <v>0</v>
          </cell>
          <cell r="H934">
            <v>665</v>
          </cell>
          <cell r="I934">
            <v>33000</v>
          </cell>
          <cell r="J934">
            <v>665</v>
          </cell>
          <cell r="L934">
            <v>665</v>
          </cell>
        </row>
        <row r="935">
          <cell r="A935">
            <v>4102</v>
          </cell>
          <cell r="B935" t="str">
            <v>앵글밸브</v>
          </cell>
          <cell r="C935" t="str">
            <v>65Ø</v>
          </cell>
          <cell r="D935" t="str">
            <v>개</v>
          </cell>
          <cell r="E935">
            <v>24000</v>
          </cell>
          <cell r="F935">
            <v>0</v>
          </cell>
          <cell r="H935">
            <v>665</v>
          </cell>
          <cell r="I935">
            <v>24000</v>
          </cell>
          <cell r="J935">
            <v>665</v>
          </cell>
          <cell r="L935">
            <v>665</v>
          </cell>
        </row>
        <row r="936">
          <cell r="A936">
            <v>4103</v>
          </cell>
          <cell r="B936" t="str">
            <v>앵글밸브</v>
          </cell>
          <cell r="C936" t="str">
            <v>40Ø</v>
          </cell>
          <cell r="D936" t="str">
            <v>개</v>
          </cell>
          <cell r="E936">
            <v>14000</v>
          </cell>
          <cell r="F936">
            <v>0</v>
          </cell>
          <cell r="H936">
            <v>665</v>
          </cell>
          <cell r="I936">
            <v>14000</v>
          </cell>
          <cell r="J936">
            <v>665</v>
          </cell>
          <cell r="L936">
            <v>665</v>
          </cell>
        </row>
        <row r="937">
          <cell r="A937">
            <v>4104</v>
          </cell>
          <cell r="B937" t="str">
            <v>노즐(직,분사형)</v>
          </cell>
          <cell r="C937" t="str">
            <v>65Ø</v>
          </cell>
          <cell r="D937" t="str">
            <v>개</v>
          </cell>
          <cell r="E937">
            <v>34000</v>
          </cell>
          <cell r="F937">
            <v>0</v>
          </cell>
          <cell r="H937">
            <v>665</v>
          </cell>
          <cell r="I937">
            <v>34000</v>
          </cell>
          <cell r="J937">
            <v>665</v>
          </cell>
          <cell r="L937">
            <v>665</v>
          </cell>
        </row>
        <row r="938">
          <cell r="A938">
            <v>4105</v>
          </cell>
          <cell r="B938" t="str">
            <v>노즐(직,분사형)</v>
          </cell>
          <cell r="C938" t="str">
            <v>40Ø</v>
          </cell>
          <cell r="D938" t="str">
            <v>개</v>
          </cell>
          <cell r="E938">
            <v>25000</v>
          </cell>
          <cell r="F938">
            <v>0</v>
          </cell>
          <cell r="H938">
            <v>665</v>
          </cell>
          <cell r="I938">
            <v>25000</v>
          </cell>
          <cell r="J938">
            <v>665</v>
          </cell>
          <cell r="L938">
            <v>665</v>
          </cell>
        </row>
        <row r="939">
          <cell r="A939">
            <v>4106</v>
          </cell>
          <cell r="B939" t="str">
            <v>ABC분말소화기</v>
          </cell>
          <cell r="C939" t="str">
            <v>3.3kg</v>
          </cell>
          <cell r="D939" t="str">
            <v>개</v>
          </cell>
          <cell r="E939">
            <v>20000</v>
          </cell>
          <cell r="F939">
            <v>0</v>
          </cell>
          <cell r="H939">
            <v>665</v>
          </cell>
          <cell r="I939">
            <v>20000</v>
          </cell>
          <cell r="J939">
            <v>665</v>
          </cell>
          <cell r="L939">
            <v>665</v>
          </cell>
        </row>
        <row r="940">
          <cell r="A940">
            <v>4107</v>
          </cell>
          <cell r="B940" t="str">
            <v>자동확산소화기</v>
          </cell>
          <cell r="C940" t="str">
            <v>3kg</v>
          </cell>
          <cell r="D940" t="str">
            <v>개</v>
          </cell>
          <cell r="E940">
            <v>24000</v>
          </cell>
          <cell r="F940">
            <v>0</v>
          </cell>
          <cell r="H940">
            <v>665</v>
          </cell>
          <cell r="I940">
            <v>24000</v>
          </cell>
          <cell r="J940">
            <v>665</v>
          </cell>
          <cell r="L940">
            <v>665</v>
          </cell>
        </row>
        <row r="941">
          <cell r="A941">
            <v>4108</v>
          </cell>
          <cell r="B941" t="str">
            <v>하론가스소화기</v>
          </cell>
          <cell r="C941" t="str">
            <v>3kg</v>
          </cell>
          <cell r="D941" t="str">
            <v>개</v>
          </cell>
          <cell r="E941">
            <v>140000</v>
          </cell>
          <cell r="F941">
            <v>0</v>
          </cell>
          <cell r="H941">
            <v>665</v>
          </cell>
          <cell r="I941">
            <v>140000</v>
          </cell>
          <cell r="J941">
            <v>665</v>
          </cell>
          <cell r="L941">
            <v>665</v>
          </cell>
        </row>
        <row r="942">
          <cell r="A942">
            <v>4109</v>
          </cell>
          <cell r="B942" t="str">
            <v>ABC중형소화기</v>
          </cell>
          <cell r="C942" t="str">
            <v>20kg</v>
          </cell>
          <cell r="D942" t="str">
            <v>개</v>
          </cell>
          <cell r="E942">
            <v>160000</v>
          </cell>
          <cell r="F942">
            <v>0</v>
          </cell>
          <cell r="H942">
            <v>665</v>
          </cell>
          <cell r="I942">
            <v>160000</v>
          </cell>
          <cell r="J942">
            <v>665</v>
          </cell>
          <cell r="L942">
            <v>665</v>
          </cell>
        </row>
        <row r="943">
          <cell r="A943">
            <v>4110</v>
          </cell>
          <cell r="B943" t="str">
            <v>옥내소화전</v>
          </cell>
          <cell r="C943" t="str">
            <v>내:STE,외:SUS</v>
          </cell>
          <cell r="D943" t="str">
            <v>조</v>
          </cell>
          <cell r="E943">
            <v>292307</v>
          </cell>
          <cell r="F943">
            <v>76908</v>
          </cell>
          <cell r="H943">
            <v>0</v>
          </cell>
          <cell r="I943">
            <v>292307</v>
          </cell>
          <cell r="J943">
            <v>0</v>
          </cell>
          <cell r="L943">
            <v>0</v>
          </cell>
        </row>
        <row r="944">
          <cell r="A944">
            <v>4111</v>
          </cell>
          <cell r="B944" t="str">
            <v>옥내소화전함</v>
          </cell>
          <cell r="C944" t="str">
            <v>내:STE,외:SUS</v>
          </cell>
          <cell r="D944" t="str">
            <v>개</v>
          </cell>
          <cell r="E944">
            <v>120000</v>
          </cell>
          <cell r="F944">
            <v>0</v>
          </cell>
          <cell r="H944">
            <v>0</v>
          </cell>
          <cell r="I944">
            <v>120000</v>
          </cell>
          <cell r="J944">
            <v>0</v>
          </cell>
          <cell r="L944">
            <v>0</v>
          </cell>
        </row>
        <row r="945">
          <cell r="A945">
            <v>4110</v>
          </cell>
          <cell r="B945" t="str">
            <v>옥내소화전</v>
          </cell>
          <cell r="C945" t="str">
            <v>내,외:SUS</v>
          </cell>
          <cell r="D945" t="str">
            <v>조</v>
          </cell>
          <cell r="E945">
            <v>482307</v>
          </cell>
          <cell r="F945">
            <v>76908</v>
          </cell>
          <cell r="H945">
            <v>0</v>
          </cell>
          <cell r="I945">
            <v>482307</v>
          </cell>
          <cell r="J945">
            <v>0</v>
          </cell>
          <cell r="L945">
            <v>0</v>
          </cell>
        </row>
        <row r="946">
          <cell r="A946">
            <v>4113</v>
          </cell>
          <cell r="B946" t="str">
            <v>옥외지상식소화전</v>
          </cell>
          <cell r="C946" t="str">
            <v>100x65x65</v>
          </cell>
          <cell r="D946" t="str">
            <v>개</v>
          </cell>
          <cell r="E946">
            <v>260000</v>
          </cell>
          <cell r="F946">
            <v>0</v>
          </cell>
          <cell r="H946">
            <v>665</v>
          </cell>
          <cell r="I946">
            <v>260000</v>
          </cell>
          <cell r="J946">
            <v>665</v>
          </cell>
          <cell r="L946">
            <v>665</v>
          </cell>
        </row>
        <row r="947">
          <cell r="A947">
            <v>4114</v>
          </cell>
          <cell r="B947" t="str">
            <v>옥외지하식소화전</v>
          </cell>
          <cell r="C947" t="str">
            <v>100x65x65</v>
          </cell>
          <cell r="D947" t="str">
            <v>개</v>
          </cell>
          <cell r="E947">
            <v>0</v>
          </cell>
          <cell r="F947">
            <v>0</v>
          </cell>
          <cell r="H947">
            <v>665</v>
          </cell>
          <cell r="I947">
            <v>0</v>
          </cell>
          <cell r="J947">
            <v>665</v>
          </cell>
          <cell r="L947">
            <v>665</v>
          </cell>
        </row>
        <row r="948">
          <cell r="A948">
            <v>4115</v>
          </cell>
          <cell r="B948" t="str">
            <v>방수구함</v>
          </cell>
          <cell r="C948" t="str">
            <v>400x500x200</v>
          </cell>
          <cell r="D948" t="str">
            <v>개</v>
          </cell>
          <cell r="E948">
            <v>90000</v>
          </cell>
          <cell r="F948">
            <v>0</v>
          </cell>
          <cell r="H948">
            <v>665</v>
          </cell>
          <cell r="I948">
            <v>90000</v>
          </cell>
          <cell r="J948">
            <v>665</v>
          </cell>
          <cell r="L948">
            <v>665</v>
          </cell>
        </row>
        <row r="949">
          <cell r="A949">
            <v>4116</v>
          </cell>
          <cell r="B949" t="str">
            <v>시험밸브함</v>
          </cell>
          <cell r="C949" t="str">
            <v>300x500x180</v>
          </cell>
          <cell r="D949" t="str">
            <v>개</v>
          </cell>
          <cell r="E949">
            <v>80000</v>
          </cell>
          <cell r="F949">
            <v>0</v>
          </cell>
          <cell r="H949">
            <v>665</v>
          </cell>
          <cell r="I949">
            <v>80000</v>
          </cell>
          <cell r="J949">
            <v>665</v>
          </cell>
          <cell r="L949">
            <v>665</v>
          </cell>
        </row>
        <row r="950">
          <cell r="A950">
            <v>4117</v>
          </cell>
          <cell r="B950" t="str">
            <v>쌍구형송수구(매립형)</v>
          </cell>
          <cell r="C950" t="str">
            <v>100x65x65</v>
          </cell>
          <cell r="D950" t="str">
            <v>개</v>
          </cell>
          <cell r="E950">
            <v>170000</v>
          </cell>
          <cell r="F950">
            <v>0</v>
          </cell>
          <cell r="H950">
            <v>665</v>
          </cell>
          <cell r="I950">
            <v>170000</v>
          </cell>
          <cell r="J950">
            <v>665</v>
          </cell>
          <cell r="L950">
            <v>665</v>
          </cell>
        </row>
        <row r="951">
          <cell r="A951">
            <v>4118</v>
          </cell>
          <cell r="B951" t="str">
            <v>쌍구형송수구(노출형)</v>
          </cell>
          <cell r="C951" t="str">
            <v>100x65x65</v>
          </cell>
          <cell r="D951" t="str">
            <v>개</v>
          </cell>
          <cell r="E951">
            <v>130000</v>
          </cell>
          <cell r="F951">
            <v>0</v>
          </cell>
          <cell r="H951">
            <v>665</v>
          </cell>
          <cell r="I951">
            <v>130000</v>
          </cell>
          <cell r="J951">
            <v>665</v>
          </cell>
          <cell r="L951">
            <v>665</v>
          </cell>
        </row>
        <row r="952">
          <cell r="A952">
            <v>4121</v>
          </cell>
          <cell r="B952" t="str">
            <v>순간소방유량계</v>
          </cell>
          <cell r="C952" t="str">
            <v>3,900 LPM</v>
          </cell>
          <cell r="D952" t="str">
            <v>개</v>
          </cell>
          <cell r="E952">
            <v>80000</v>
          </cell>
          <cell r="F952">
            <v>0</v>
          </cell>
          <cell r="H952">
            <v>668</v>
          </cell>
          <cell r="I952">
            <v>80000</v>
          </cell>
          <cell r="J952">
            <v>668</v>
          </cell>
          <cell r="L952">
            <v>668</v>
          </cell>
        </row>
        <row r="953">
          <cell r="A953">
            <v>4122</v>
          </cell>
          <cell r="B953" t="str">
            <v>순간소방유량계</v>
          </cell>
          <cell r="C953" t="str">
            <v>2,800 LPM</v>
          </cell>
          <cell r="D953" t="str">
            <v>개</v>
          </cell>
          <cell r="E953">
            <v>70000</v>
          </cell>
          <cell r="F953">
            <v>0</v>
          </cell>
          <cell r="H953">
            <v>668</v>
          </cell>
          <cell r="I953">
            <v>70000</v>
          </cell>
          <cell r="J953">
            <v>668</v>
          </cell>
          <cell r="L953">
            <v>668</v>
          </cell>
        </row>
        <row r="954">
          <cell r="A954">
            <v>4123</v>
          </cell>
          <cell r="B954" t="str">
            <v>순간소방유량계</v>
          </cell>
          <cell r="C954" t="str">
            <v>2,000 LPM</v>
          </cell>
          <cell r="D954" t="str">
            <v>개</v>
          </cell>
          <cell r="E954">
            <v>60000</v>
          </cell>
          <cell r="F954">
            <v>0</v>
          </cell>
          <cell r="H954">
            <v>668</v>
          </cell>
          <cell r="I954">
            <v>60000</v>
          </cell>
          <cell r="J954">
            <v>668</v>
          </cell>
          <cell r="L954">
            <v>668</v>
          </cell>
        </row>
        <row r="955">
          <cell r="A955">
            <v>4124</v>
          </cell>
          <cell r="B955" t="str">
            <v>순간소방유량계</v>
          </cell>
          <cell r="C955" t="str">
            <v>1,125 LPM</v>
          </cell>
          <cell r="D955" t="str">
            <v>개</v>
          </cell>
          <cell r="E955">
            <v>55000</v>
          </cell>
          <cell r="F955">
            <v>0</v>
          </cell>
          <cell r="H955">
            <v>668</v>
          </cell>
          <cell r="I955">
            <v>55000</v>
          </cell>
          <cell r="J955">
            <v>668</v>
          </cell>
          <cell r="L955">
            <v>668</v>
          </cell>
        </row>
        <row r="956">
          <cell r="A956">
            <v>4125</v>
          </cell>
          <cell r="B956" t="str">
            <v>순간소방유량계</v>
          </cell>
          <cell r="C956" t="str">
            <v>900 LPM</v>
          </cell>
          <cell r="D956" t="str">
            <v>개</v>
          </cell>
          <cell r="E956">
            <v>50000</v>
          </cell>
          <cell r="F956">
            <v>0</v>
          </cell>
          <cell r="H956">
            <v>668</v>
          </cell>
          <cell r="I956">
            <v>50000</v>
          </cell>
          <cell r="J956">
            <v>668</v>
          </cell>
          <cell r="L956">
            <v>668</v>
          </cell>
        </row>
        <row r="957">
          <cell r="A957">
            <v>4126</v>
          </cell>
          <cell r="B957" t="str">
            <v>순간소방유량계</v>
          </cell>
          <cell r="C957" t="str">
            <v>550 LPM</v>
          </cell>
          <cell r="D957" t="str">
            <v>개</v>
          </cell>
          <cell r="E957">
            <v>45000</v>
          </cell>
          <cell r="F957">
            <v>0</v>
          </cell>
          <cell r="H957">
            <v>668</v>
          </cell>
          <cell r="I957">
            <v>45000</v>
          </cell>
          <cell r="J957">
            <v>668</v>
          </cell>
          <cell r="L957">
            <v>668</v>
          </cell>
        </row>
        <row r="958">
          <cell r="A958">
            <v>4127</v>
          </cell>
          <cell r="B958" t="str">
            <v>순간소방유량계</v>
          </cell>
          <cell r="C958" t="str">
            <v>375 LPM</v>
          </cell>
          <cell r="D958" t="str">
            <v>개</v>
          </cell>
          <cell r="E958">
            <v>40000</v>
          </cell>
          <cell r="F958">
            <v>0</v>
          </cell>
          <cell r="H958">
            <v>668</v>
          </cell>
          <cell r="I958">
            <v>40000</v>
          </cell>
          <cell r="J958">
            <v>668</v>
          </cell>
          <cell r="L958">
            <v>668</v>
          </cell>
        </row>
        <row r="959">
          <cell r="A959">
            <v>4131</v>
          </cell>
          <cell r="B959" t="str">
            <v>압력탱크</v>
          </cell>
          <cell r="C959" t="str">
            <v>200 Lit</v>
          </cell>
          <cell r="D959" t="str">
            <v>개</v>
          </cell>
          <cell r="E959">
            <v>600000</v>
          </cell>
          <cell r="F959">
            <v>0</v>
          </cell>
          <cell r="H959">
            <v>668</v>
          </cell>
          <cell r="I959">
            <v>600000</v>
          </cell>
          <cell r="J959">
            <v>668</v>
          </cell>
          <cell r="L959">
            <v>668</v>
          </cell>
        </row>
        <row r="960">
          <cell r="A960">
            <v>4132</v>
          </cell>
          <cell r="B960" t="str">
            <v>압력탱크</v>
          </cell>
          <cell r="C960" t="str">
            <v>100 Lit</v>
          </cell>
          <cell r="D960" t="str">
            <v>개</v>
          </cell>
          <cell r="E960">
            <v>400000</v>
          </cell>
          <cell r="F960">
            <v>0</v>
          </cell>
          <cell r="H960">
            <v>668</v>
          </cell>
          <cell r="I960">
            <v>400000</v>
          </cell>
          <cell r="J960">
            <v>668</v>
          </cell>
          <cell r="L960">
            <v>668</v>
          </cell>
        </row>
        <row r="961">
          <cell r="A961">
            <v>4133</v>
          </cell>
          <cell r="B961" t="str">
            <v>호수조(벽부형)</v>
          </cell>
          <cell r="C961" t="str">
            <v>100 Lit</v>
          </cell>
          <cell r="D961" t="str">
            <v>개</v>
          </cell>
          <cell r="E961">
            <v>200000</v>
          </cell>
          <cell r="F961">
            <v>0</v>
          </cell>
          <cell r="H961">
            <v>668</v>
          </cell>
          <cell r="I961">
            <v>200000</v>
          </cell>
          <cell r="J961">
            <v>668</v>
          </cell>
          <cell r="L961">
            <v>668</v>
          </cell>
        </row>
        <row r="962">
          <cell r="A962">
            <v>4140</v>
          </cell>
          <cell r="B962" t="str">
            <v>연결살수헤드</v>
          </cell>
          <cell r="C962" t="str">
            <v>20Ø</v>
          </cell>
          <cell r="D962" t="str">
            <v>개</v>
          </cell>
          <cell r="E962">
            <v>9000</v>
          </cell>
          <cell r="F962">
            <v>0</v>
          </cell>
          <cell r="H962">
            <v>670</v>
          </cell>
          <cell r="I962">
            <v>9000</v>
          </cell>
          <cell r="J962">
            <v>670</v>
          </cell>
          <cell r="L962">
            <v>670</v>
          </cell>
        </row>
        <row r="963">
          <cell r="A963">
            <v>4141</v>
          </cell>
          <cell r="B963" t="str">
            <v>개방형스프링클러헤드</v>
          </cell>
          <cell r="C963" t="str">
            <v>20Ø</v>
          </cell>
          <cell r="D963" t="str">
            <v>개</v>
          </cell>
          <cell r="E963">
            <v>4100</v>
          </cell>
          <cell r="F963">
            <v>0</v>
          </cell>
          <cell r="H963">
            <v>670</v>
          </cell>
          <cell r="I963">
            <v>4100</v>
          </cell>
          <cell r="J963">
            <v>670</v>
          </cell>
          <cell r="L963">
            <v>670</v>
          </cell>
        </row>
        <row r="964">
          <cell r="A964">
            <v>4142</v>
          </cell>
          <cell r="B964" t="str">
            <v>개방형스프링클러헤드</v>
          </cell>
          <cell r="C964" t="str">
            <v>15Ø</v>
          </cell>
          <cell r="D964" t="str">
            <v>개</v>
          </cell>
          <cell r="E964">
            <v>3000</v>
          </cell>
          <cell r="F964">
            <v>0</v>
          </cell>
          <cell r="H964">
            <v>670</v>
          </cell>
          <cell r="I964">
            <v>3000</v>
          </cell>
          <cell r="J964">
            <v>670</v>
          </cell>
          <cell r="L964">
            <v>670</v>
          </cell>
        </row>
        <row r="965">
          <cell r="A965">
            <v>4143</v>
          </cell>
          <cell r="B965" t="str">
            <v>폐쇄형스프링클러헤드</v>
          </cell>
          <cell r="C965" t="str">
            <v>15Øx143℃</v>
          </cell>
          <cell r="D965" t="str">
            <v>개</v>
          </cell>
          <cell r="E965">
            <v>8800</v>
          </cell>
          <cell r="F965">
            <v>0</v>
          </cell>
          <cell r="H965">
            <v>670</v>
          </cell>
          <cell r="I965">
            <v>8800</v>
          </cell>
          <cell r="J965">
            <v>670</v>
          </cell>
          <cell r="L965">
            <v>670</v>
          </cell>
        </row>
        <row r="966">
          <cell r="A966">
            <v>4144</v>
          </cell>
          <cell r="B966" t="str">
            <v>폐쇄형스프링클러헤드</v>
          </cell>
          <cell r="C966" t="str">
            <v>15Øx105℃</v>
          </cell>
          <cell r="D966" t="str">
            <v>개</v>
          </cell>
          <cell r="E966">
            <v>4500</v>
          </cell>
          <cell r="F966">
            <v>0</v>
          </cell>
          <cell r="H966">
            <v>670</v>
          </cell>
          <cell r="I966">
            <v>4500</v>
          </cell>
          <cell r="J966">
            <v>670</v>
          </cell>
          <cell r="L966">
            <v>670</v>
          </cell>
        </row>
        <row r="967">
          <cell r="A967">
            <v>4145</v>
          </cell>
          <cell r="B967" t="str">
            <v>폐쇄형스프링클러헤드</v>
          </cell>
          <cell r="C967" t="str">
            <v>15Øx 72℃</v>
          </cell>
          <cell r="D967" t="str">
            <v>개</v>
          </cell>
          <cell r="E967">
            <v>3700</v>
          </cell>
          <cell r="F967">
            <v>0</v>
          </cell>
          <cell r="H967">
            <v>670</v>
          </cell>
          <cell r="I967">
            <v>3700</v>
          </cell>
          <cell r="J967">
            <v>670</v>
          </cell>
          <cell r="L967">
            <v>670</v>
          </cell>
        </row>
        <row r="968">
          <cell r="A968">
            <v>4146</v>
          </cell>
          <cell r="B968" t="str">
            <v>측벽형스프링클러헤드</v>
          </cell>
          <cell r="C968" t="str">
            <v>15Øx105℃</v>
          </cell>
          <cell r="D968" t="str">
            <v>개</v>
          </cell>
          <cell r="E968">
            <v>6900</v>
          </cell>
          <cell r="F968">
            <v>0</v>
          </cell>
          <cell r="H968">
            <v>670</v>
          </cell>
          <cell r="I968">
            <v>6900</v>
          </cell>
          <cell r="J968">
            <v>670</v>
          </cell>
          <cell r="L968">
            <v>670</v>
          </cell>
        </row>
        <row r="969">
          <cell r="A969">
            <v>4147</v>
          </cell>
          <cell r="B969" t="str">
            <v>측벽형스프링클러헤드</v>
          </cell>
          <cell r="C969" t="str">
            <v>15Øx 72℃</v>
          </cell>
          <cell r="D969" t="str">
            <v>개</v>
          </cell>
          <cell r="E969">
            <v>6000</v>
          </cell>
          <cell r="F969">
            <v>0</v>
          </cell>
          <cell r="H969">
            <v>670</v>
          </cell>
          <cell r="I969">
            <v>6000</v>
          </cell>
          <cell r="J969">
            <v>670</v>
          </cell>
          <cell r="L969">
            <v>670</v>
          </cell>
        </row>
        <row r="970">
          <cell r="A970">
            <v>4148</v>
          </cell>
          <cell r="B970" t="str">
            <v>원형스프링클러헤드</v>
          </cell>
          <cell r="C970" t="str">
            <v>15Øx105℃</v>
          </cell>
          <cell r="D970" t="str">
            <v>개</v>
          </cell>
          <cell r="E970">
            <v>6500</v>
          </cell>
          <cell r="F970">
            <v>0</v>
          </cell>
          <cell r="H970">
            <v>670</v>
          </cell>
          <cell r="I970">
            <v>6500</v>
          </cell>
          <cell r="J970">
            <v>670</v>
          </cell>
          <cell r="L970">
            <v>670</v>
          </cell>
        </row>
        <row r="971">
          <cell r="A971">
            <v>4149</v>
          </cell>
          <cell r="B971" t="str">
            <v>원형스프링클러헤드</v>
          </cell>
          <cell r="C971" t="str">
            <v>15Øx 72℃</v>
          </cell>
          <cell r="D971" t="str">
            <v>개</v>
          </cell>
          <cell r="E971">
            <v>5500</v>
          </cell>
          <cell r="F971">
            <v>0</v>
          </cell>
          <cell r="H971">
            <v>670</v>
          </cell>
          <cell r="I971">
            <v>5500</v>
          </cell>
          <cell r="J971">
            <v>670</v>
          </cell>
          <cell r="L971">
            <v>670</v>
          </cell>
        </row>
        <row r="972">
          <cell r="A972">
            <v>5001</v>
          </cell>
          <cell r="B972" t="str">
            <v>가교폴리에틸렌관(XL)</v>
          </cell>
          <cell r="C972" t="str">
            <v>15Ø</v>
          </cell>
          <cell r="D972" t="str">
            <v>M</v>
          </cell>
          <cell r="E972">
            <v>270</v>
          </cell>
          <cell r="F972">
            <v>0</v>
          </cell>
          <cell r="H972" t="str">
            <v>-</v>
          </cell>
          <cell r="I972">
            <v>270</v>
          </cell>
          <cell r="J972" t="str">
            <v>-</v>
          </cell>
          <cell r="L972" t="str">
            <v>-</v>
          </cell>
        </row>
        <row r="973">
          <cell r="A973">
            <v>5002</v>
          </cell>
          <cell r="B973" t="str">
            <v>가교폴리에틸렌관(XL)</v>
          </cell>
          <cell r="C973" t="str">
            <v>20Ø</v>
          </cell>
          <cell r="D973" t="str">
            <v>M</v>
          </cell>
          <cell r="E973">
            <v>450</v>
          </cell>
          <cell r="F973">
            <v>0</v>
          </cell>
          <cell r="H973" t="str">
            <v>-</v>
          </cell>
          <cell r="I973">
            <v>450</v>
          </cell>
          <cell r="J973" t="str">
            <v>-</v>
          </cell>
          <cell r="L973" t="str">
            <v>-</v>
          </cell>
        </row>
        <row r="974">
          <cell r="A974">
            <v>5111</v>
          </cell>
          <cell r="B974" t="str">
            <v>전기온돌판넬</v>
          </cell>
          <cell r="C974" t="str">
            <v>850x1,700</v>
          </cell>
          <cell r="D974" t="str">
            <v>조</v>
          </cell>
          <cell r="E974">
            <v>60000</v>
          </cell>
          <cell r="F974">
            <v>0</v>
          </cell>
          <cell r="H974">
            <v>611</v>
          </cell>
          <cell r="I974">
            <v>60000</v>
          </cell>
          <cell r="J974">
            <v>611</v>
          </cell>
          <cell r="L974">
            <v>611</v>
          </cell>
        </row>
        <row r="975">
          <cell r="A975">
            <v>5112</v>
          </cell>
          <cell r="B975" t="str">
            <v>전기온돌판넬</v>
          </cell>
          <cell r="C975" t="str">
            <v>400x1,700</v>
          </cell>
          <cell r="D975" t="str">
            <v>조</v>
          </cell>
          <cell r="E975">
            <v>40000</v>
          </cell>
          <cell r="F975">
            <v>0</v>
          </cell>
          <cell r="H975">
            <v>611</v>
          </cell>
          <cell r="I975">
            <v>40000</v>
          </cell>
          <cell r="J975">
            <v>611</v>
          </cell>
          <cell r="L975">
            <v>611</v>
          </cell>
        </row>
        <row r="976">
          <cell r="A976">
            <v>5113</v>
          </cell>
          <cell r="B976" t="str">
            <v>전기온돌판넬</v>
          </cell>
          <cell r="C976" t="str">
            <v>850 x 850</v>
          </cell>
          <cell r="D976" t="str">
            <v>조</v>
          </cell>
          <cell r="E976">
            <v>40000</v>
          </cell>
          <cell r="F976">
            <v>0</v>
          </cell>
          <cell r="H976">
            <v>611</v>
          </cell>
          <cell r="I976">
            <v>40000</v>
          </cell>
          <cell r="J976">
            <v>611</v>
          </cell>
          <cell r="L976">
            <v>611</v>
          </cell>
        </row>
        <row r="977">
          <cell r="A977">
            <v>5114</v>
          </cell>
          <cell r="B977" t="str">
            <v>자동온도조절기</v>
          </cell>
          <cell r="C977" t="str">
            <v>전자식(대형)</v>
          </cell>
          <cell r="D977" t="str">
            <v>개</v>
          </cell>
          <cell r="E977">
            <v>55000</v>
          </cell>
          <cell r="F977">
            <v>0</v>
          </cell>
          <cell r="H977">
            <v>611</v>
          </cell>
          <cell r="I977">
            <v>55000</v>
          </cell>
          <cell r="J977">
            <v>611</v>
          </cell>
          <cell r="L977">
            <v>611</v>
          </cell>
        </row>
        <row r="978">
          <cell r="A978">
            <v>5115</v>
          </cell>
          <cell r="B978" t="str">
            <v>자동온도조절기</v>
          </cell>
          <cell r="C978" t="str">
            <v>전자식(중형)</v>
          </cell>
          <cell r="D978" t="str">
            <v>개</v>
          </cell>
          <cell r="E978">
            <v>40000</v>
          </cell>
          <cell r="F978">
            <v>0</v>
          </cell>
          <cell r="H978">
            <v>611</v>
          </cell>
          <cell r="I978">
            <v>40000</v>
          </cell>
          <cell r="J978">
            <v>611</v>
          </cell>
          <cell r="L978">
            <v>611</v>
          </cell>
        </row>
        <row r="979">
          <cell r="A979">
            <v>5121</v>
          </cell>
          <cell r="B979" t="str">
            <v>분배기(청동밸브포함)</v>
          </cell>
          <cell r="C979" t="str">
            <v>15Øx2구</v>
          </cell>
          <cell r="D979" t="str">
            <v>조</v>
          </cell>
          <cell r="E979">
            <v>11000</v>
          </cell>
          <cell r="F979">
            <v>0</v>
          </cell>
          <cell r="H979">
            <v>613</v>
          </cell>
          <cell r="I979">
            <v>11000</v>
          </cell>
          <cell r="J979">
            <v>613</v>
          </cell>
          <cell r="L979">
            <v>613</v>
          </cell>
        </row>
        <row r="980">
          <cell r="A980">
            <v>5122</v>
          </cell>
          <cell r="B980" t="str">
            <v>분배기(청동밸브포함)</v>
          </cell>
          <cell r="C980" t="str">
            <v>15Øx3구</v>
          </cell>
          <cell r="D980" t="str">
            <v>조</v>
          </cell>
          <cell r="E980">
            <v>20800</v>
          </cell>
          <cell r="F980">
            <v>0</v>
          </cell>
          <cell r="H980">
            <v>613</v>
          </cell>
          <cell r="I980">
            <v>20800</v>
          </cell>
          <cell r="J980">
            <v>613</v>
          </cell>
          <cell r="L980">
            <v>613</v>
          </cell>
        </row>
        <row r="981">
          <cell r="A981">
            <v>5123</v>
          </cell>
          <cell r="B981" t="str">
            <v>분배기(청동밸브포함)</v>
          </cell>
          <cell r="C981" t="str">
            <v>15Øx4구</v>
          </cell>
          <cell r="D981" t="str">
            <v>조</v>
          </cell>
          <cell r="E981">
            <v>30600</v>
          </cell>
          <cell r="F981">
            <v>0</v>
          </cell>
          <cell r="H981">
            <v>613</v>
          </cell>
          <cell r="I981">
            <v>30600</v>
          </cell>
          <cell r="J981">
            <v>613</v>
          </cell>
          <cell r="L981">
            <v>613</v>
          </cell>
        </row>
        <row r="982">
          <cell r="A982">
            <v>5124</v>
          </cell>
          <cell r="B982" t="str">
            <v>분배기(청동밸브포함)</v>
          </cell>
          <cell r="C982" t="str">
            <v>15Øx5구</v>
          </cell>
          <cell r="D982" t="str">
            <v>조</v>
          </cell>
          <cell r="E982">
            <v>40400</v>
          </cell>
          <cell r="F982">
            <v>0</v>
          </cell>
          <cell r="H982">
            <v>613</v>
          </cell>
          <cell r="I982">
            <v>40400</v>
          </cell>
          <cell r="J982">
            <v>613</v>
          </cell>
          <cell r="L982">
            <v>613</v>
          </cell>
        </row>
        <row r="983">
          <cell r="A983">
            <v>5125</v>
          </cell>
          <cell r="B983" t="str">
            <v>분배기(청동밸브포함)</v>
          </cell>
          <cell r="C983" t="str">
            <v>15Øx6구</v>
          </cell>
          <cell r="D983" t="str">
            <v>조</v>
          </cell>
          <cell r="E983">
            <v>50200</v>
          </cell>
          <cell r="F983">
            <v>0</v>
          </cell>
          <cell r="H983">
            <v>613</v>
          </cell>
          <cell r="I983">
            <v>50200</v>
          </cell>
          <cell r="J983">
            <v>613</v>
          </cell>
          <cell r="L983">
            <v>613</v>
          </cell>
        </row>
        <row r="984">
          <cell r="A984">
            <v>5126</v>
          </cell>
          <cell r="B984" t="str">
            <v>분배기(청동밸브포함)</v>
          </cell>
          <cell r="C984" t="str">
            <v>15Øx7구</v>
          </cell>
          <cell r="D984" t="str">
            <v>조</v>
          </cell>
          <cell r="E984">
            <v>60000</v>
          </cell>
          <cell r="F984">
            <v>0</v>
          </cell>
          <cell r="H984">
            <v>613</v>
          </cell>
          <cell r="I984">
            <v>60000</v>
          </cell>
          <cell r="J984">
            <v>613</v>
          </cell>
          <cell r="L984">
            <v>613</v>
          </cell>
        </row>
        <row r="985">
          <cell r="A985">
            <v>5130</v>
          </cell>
          <cell r="B985" t="str">
            <v>강판제방열기</v>
          </cell>
          <cell r="C985" t="str">
            <v>CR-600</v>
          </cell>
          <cell r="D985" t="str">
            <v>쪽</v>
          </cell>
          <cell r="E985">
            <v>9600</v>
          </cell>
          <cell r="F985">
            <v>0</v>
          </cell>
          <cell r="I985">
            <v>9600</v>
          </cell>
        </row>
        <row r="986">
          <cell r="A986">
            <v>5131</v>
          </cell>
          <cell r="B986" t="str">
            <v>주철제방열기</v>
          </cell>
          <cell r="C986" t="str">
            <v>5C-650</v>
          </cell>
          <cell r="D986" t="str">
            <v>쪽</v>
          </cell>
          <cell r="E986">
            <v>10000</v>
          </cell>
          <cell r="F986">
            <v>0</v>
          </cell>
          <cell r="I986">
            <v>10000</v>
          </cell>
        </row>
        <row r="987">
          <cell r="A987">
            <v>5132</v>
          </cell>
          <cell r="B987" t="str">
            <v>알루미늄방열기</v>
          </cell>
          <cell r="C987" t="str">
            <v>AR-600</v>
          </cell>
          <cell r="D987" t="str">
            <v>쪽</v>
          </cell>
          <cell r="E987">
            <v>3500</v>
          </cell>
          <cell r="F987">
            <v>0</v>
          </cell>
          <cell r="H987">
            <v>614</v>
          </cell>
          <cell r="I987">
            <v>3500</v>
          </cell>
          <cell r="J987">
            <v>614</v>
          </cell>
          <cell r="L987">
            <v>614</v>
          </cell>
        </row>
        <row r="988">
          <cell r="A988">
            <v>5133</v>
          </cell>
          <cell r="B988" t="str">
            <v>전기온풍기(심야전력)</v>
          </cell>
          <cell r="C988" t="str">
            <v>6.0kW</v>
          </cell>
          <cell r="D988" t="str">
            <v>대</v>
          </cell>
          <cell r="E988">
            <v>1130000</v>
          </cell>
          <cell r="F988">
            <v>0</v>
          </cell>
          <cell r="G988">
            <v>1130000</v>
          </cell>
          <cell r="H988">
            <v>619</v>
          </cell>
          <cell r="I988">
            <v>1199000</v>
          </cell>
          <cell r="J988">
            <v>619</v>
          </cell>
          <cell r="L988">
            <v>619</v>
          </cell>
        </row>
        <row r="989">
          <cell r="A989">
            <v>5134</v>
          </cell>
          <cell r="B989" t="str">
            <v>전기온풍기(심야전력)</v>
          </cell>
          <cell r="C989" t="str">
            <v>4.8kW</v>
          </cell>
          <cell r="D989" t="str">
            <v>대</v>
          </cell>
          <cell r="E989">
            <v>800000</v>
          </cell>
          <cell r="F989">
            <v>0</v>
          </cell>
          <cell r="G989">
            <v>800000</v>
          </cell>
          <cell r="H989">
            <v>619</v>
          </cell>
          <cell r="I989">
            <v>880000</v>
          </cell>
          <cell r="J989">
            <v>619</v>
          </cell>
          <cell r="L989">
            <v>619</v>
          </cell>
        </row>
        <row r="990">
          <cell r="A990">
            <v>5135</v>
          </cell>
          <cell r="B990" t="str">
            <v>전기온풍기(심야전력)</v>
          </cell>
          <cell r="C990" t="str">
            <v>3.2kW</v>
          </cell>
          <cell r="D990" t="str">
            <v>대</v>
          </cell>
          <cell r="E990">
            <v>610000</v>
          </cell>
          <cell r="F990">
            <v>0</v>
          </cell>
          <cell r="G990">
            <v>610000</v>
          </cell>
          <cell r="H990">
            <v>619</v>
          </cell>
          <cell r="I990">
            <v>699600</v>
          </cell>
          <cell r="J990">
            <v>619</v>
          </cell>
          <cell r="L990">
            <v>619</v>
          </cell>
        </row>
        <row r="991">
          <cell r="A991">
            <v>5136</v>
          </cell>
          <cell r="B991" t="str">
            <v>전기온풍기(심야전력)</v>
          </cell>
          <cell r="C991" t="str">
            <v>2.4kW</v>
          </cell>
          <cell r="D991" t="str">
            <v>대</v>
          </cell>
          <cell r="E991">
            <v>540000</v>
          </cell>
          <cell r="F991">
            <v>0</v>
          </cell>
          <cell r="G991">
            <v>540000</v>
          </cell>
          <cell r="H991">
            <v>619</v>
          </cell>
          <cell r="I991">
            <v>610000</v>
          </cell>
          <cell r="J991">
            <v>619</v>
          </cell>
          <cell r="L991">
            <v>619</v>
          </cell>
        </row>
        <row r="992">
          <cell r="A992">
            <v>5137</v>
          </cell>
          <cell r="B992" t="str">
            <v>전기방열기</v>
          </cell>
          <cell r="C992" t="str">
            <v>2.5kW</v>
          </cell>
          <cell r="D992" t="str">
            <v>대</v>
          </cell>
          <cell r="E992">
            <v>260000</v>
          </cell>
          <cell r="F992">
            <v>0</v>
          </cell>
          <cell r="H992">
            <v>614</v>
          </cell>
          <cell r="I992">
            <v>260000</v>
          </cell>
          <cell r="J992">
            <v>614</v>
          </cell>
          <cell r="L992">
            <v>614</v>
          </cell>
        </row>
        <row r="993">
          <cell r="A993">
            <v>5138</v>
          </cell>
          <cell r="B993" t="str">
            <v>전기방열기</v>
          </cell>
          <cell r="C993" t="str">
            <v>2.0kW</v>
          </cell>
          <cell r="D993" t="str">
            <v>대</v>
          </cell>
          <cell r="E993">
            <v>240000</v>
          </cell>
          <cell r="F993">
            <v>0</v>
          </cell>
          <cell r="H993">
            <v>614</v>
          </cell>
          <cell r="I993">
            <v>240000</v>
          </cell>
          <cell r="J993">
            <v>614</v>
          </cell>
          <cell r="L993">
            <v>614</v>
          </cell>
        </row>
        <row r="994">
          <cell r="A994">
            <v>5141</v>
          </cell>
          <cell r="B994" t="str">
            <v>가스순간온수기</v>
          </cell>
          <cell r="C994" t="str">
            <v>13 Lit/min</v>
          </cell>
          <cell r="D994" t="str">
            <v>대</v>
          </cell>
          <cell r="E994">
            <v>470000</v>
          </cell>
          <cell r="F994">
            <v>0</v>
          </cell>
          <cell r="H994">
            <v>587</v>
          </cell>
          <cell r="I994">
            <v>470000</v>
          </cell>
          <cell r="J994">
            <v>587</v>
          </cell>
          <cell r="L994">
            <v>587</v>
          </cell>
        </row>
        <row r="995">
          <cell r="A995">
            <v>5142</v>
          </cell>
          <cell r="B995" t="str">
            <v>가스순간온수기</v>
          </cell>
          <cell r="C995" t="str">
            <v>16 Lit/min</v>
          </cell>
          <cell r="D995" t="str">
            <v>대</v>
          </cell>
          <cell r="E995">
            <v>546000</v>
          </cell>
          <cell r="F995">
            <v>0</v>
          </cell>
          <cell r="H995">
            <v>587</v>
          </cell>
          <cell r="I995">
            <v>546000</v>
          </cell>
          <cell r="J995">
            <v>587</v>
          </cell>
          <cell r="L995">
            <v>587</v>
          </cell>
        </row>
        <row r="996">
          <cell r="A996">
            <v>5143</v>
          </cell>
          <cell r="B996" t="str">
            <v>전기순간온수기</v>
          </cell>
          <cell r="C996" t="str">
            <v>60 Lit/hr</v>
          </cell>
          <cell r="D996" t="str">
            <v>대</v>
          </cell>
          <cell r="E996">
            <v>310000</v>
          </cell>
          <cell r="F996">
            <v>0</v>
          </cell>
          <cell r="H996">
            <v>591</v>
          </cell>
          <cell r="I996">
            <v>310000</v>
          </cell>
          <cell r="J996">
            <v>591</v>
          </cell>
          <cell r="L996">
            <v>591</v>
          </cell>
        </row>
        <row r="997">
          <cell r="A997">
            <v>5144</v>
          </cell>
          <cell r="B997" t="str">
            <v>전기순간온수기</v>
          </cell>
          <cell r="C997" t="str">
            <v>80 Lit/hr</v>
          </cell>
          <cell r="D997" t="str">
            <v>대</v>
          </cell>
          <cell r="E997">
            <v>350000</v>
          </cell>
          <cell r="F997">
            <v>0</v>
          </cell>
          <cell r="H997">
            <v>591</v>
          </cell>
          <cell r="I997">
            <v>350000</v>
          </cell>
          <cell r="J997">
            <v>591</v>
          </cell>
          <cell r="L997">
            <v>591</v>
          </cell>
        </row>
        <row r="998">
          <cell r="A998">
            <v>5145</v>
          </cell>
          <cell r="B998" t="str">
            <v>전기순간온수기</v>
          </cell>
          <cell r="C998" t="str">
            <v>120 Lit/hr</v>
          </cell>
          <cell r="D998" t="str">
            <v>대</v>
          </cell>
          <cell r="E998">
            <v>420000</v>
          </cell>
          <cell r="F998">
            <v>0</v>
          </cell>
          <cell r="H998">
            <v>591</v>
          </cell>
          <cell r="I998">
            <v>420000</v>
          </cell>
          <cell r="J998">
            <v>591</v>
          </cell>
          <cell r="L998">
            <v>591</v>
          </cell>
        </row>
        <row r="999">
          <cell r="A999">
            <v>5146</v>
          </cell>
          <cell r="B999" t="str">
            <v>전기순간온수기</v>
          </cell>
          <cell r="C999" t="str">
            <v>180 Lit/hr</v>
          </cell>
          <cell r="D999" t="str">
            <v>대</v>
          </cell>
          <cell r="E999">
            <v>468000</v>
          </cell>
          <cell r="F999">
            <v>0</v>
          </cell>
          <cell r="H999">
            <v>591</v>
          </cell>
          <cell r="I999">
            <v>468000</v>
          </cell>
          <cell r="J999">
            <v>591</v>
          </cell>
          <cell r="L999">
            <v>591</v>
          </cell>
        </row>
        <row r="1000">
          <cell r="A1000">
            <v>5147</v>
          </cell>
          <cell r="B1000" t="str">
            <v>전기순간온수기</v>
          </cell>
          <cell r="C1000" t="str">
            <v>260 Lit/hr</v>
          </cell>
          <cell r="D1000" t="str">
            <v>대</v>
          </cell>
          <cell r="E1000">
            <v>559000</v>
          </cell>
          <cell r="F1000">
            <v>0</v>
          </cell>
          <cell r="H1000">
            <v>591</v>
          </cell>
          <cell r="I1000">
            <v>559000</v>
          </cell>
          <cell r="J1000">
            <v>591</v>
          </cell>
          <cell r="L1000">
            <v>591</v>
          </cell>
        </row>
        <row r="1001">
          <cell r="A1001">
            <v>5148</v>
          </cell>
          <cell r="B1001" t="str">
            <v>전기순간온수기</v>
          </cell>
          <cell r="C1001" t="str">
            <v>340 Lit/hr</v>
          </cell>
          <cell r="D1001" t="str">
            <v>대</v>
          </cell>
          <cell r="E1001">
            <v>715000</v>
          </cell>
          <cell r="F1001">
            <v>0</v>
          </cell>
          <cell r="H1001">
            <v>591</v>
          </cell>
          <cell r="I1001">
            <v>715000</v>
          </cell>
          <cell r="J1001">
            <v>591</v>
          </cell>
          <cell r="L1001">
            <v>591</v>
          </cell>
        </row>
        <row r="1002">
          <cell r="A1002">
            <v>5149</v>
          </cell>
          <cell r="B1002" t="str">
            <v>전기순간온수기</v>
          </cell>
          <cell r="C1002" t="str">
            <v>450 Lit/hr</v>
          </cell>
          <cell r="D1002" t="str">
            <v>대</v>
          </cell>
          <cell r="E1002">
            <v>910000</v>
          </cell>
          <cell r="F1002">
            <v>0</v>
          </cell>
          <cell r="H1002">
            <v>591</v>
          </cell>
          <cell r="I1002">
            <v>910000</v>
          </cell>
          <cell r="J1002">
            <v>591</v>
          </cell>
          <cell r="L1002">
            <v>591</v>
          </cell>
        </row>
        <row r="1003">
          <cell r="A1003">
            <v>5151</v>
          </cell>
          <cell r="B1003" t="str">
            <v>전기순간온수기</v>
          </cell>
          <cell r="C1003" t="str">
            <v>5.5 kW</v>
          </cell>
          <cell r="D1003" t="str">
            <v>대</v>
          </cell>
          <cell r="E1003">
            <v>275000</v>
          </cell>
          <cell r="F1003">
            <v>0</v>
          </cell>
          <cell r="H1003">
            <v>587</v>
          </cell>
          <cell r="I1003">
            <v>275000</v>
          </cell>
          <cell r="J1003">
            <v>587</v>
          </cell>
          <cell r="L1003">
            <v>587</v>
          </cell>
        </row>
        <row r="1004">
          <cell r="A1004">
            <v>5152</v>
          </cell>
          <cell r="B1004" t="str">
            <v>전기순간온수기</v>
          </cell>
          <cell r="C1004" t="str">
            <v>5.5 kW</v>
          </cell>
          <cell r="D1004" t="str">
            <v>대</v>
          </cell>
          <cell r="E1004">
            <v>310000</v>
          </cell>
          <cell r="F1004">
            <v>0</v>
          </cell>
          <cell r="H1004">
            <v>587</v>
          </cell>
          <cell r="I1004">
            <v>310000</v>
          </cell>
          <cell r="J1004">
            <v>587</v>
          </cell>
          <cell r="L1004">
            <v>587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32">
          <cell r="A1032">
            <v>7101</v>
          </cell>
          <cell r="B1032" t="str">
            <v>황색페인트</v>
          </cell>
          <cell r="C1032" t="str">
            <v>2회</v>
          </cell>
          <cell r="D1032" t="str">
            <v>M²</v>
          </cell>
          <cell r="E1032">
            <v>1133</v>
          </cell>
          <cell r="F1032">
            <v>2592</v>
          </cell>
          <cell r="H1032">
            <v>0</v>
          </cell>
          <cell r="I1032">
            <v>1133</v>
          </cell>
          <cell r="J1032">
            <v>0</v>
          </cell>
          <cell r="L1032">
            <v>0</v>
          </cell>
        </row>
        <row r="1033">
          <cell r="A1033">
            <v>7102</v>
          </cell>
          <cell r="B1033" t="str">
            <v>LP 가스용기</v>
          </cell>
          <cell r="C1033" t="str">
            <v>20 kg</v>
          </cell>
          <cell r="D1033" t="str">
            <v>병</v>
          </cell>
          <cell r="E1033">
            <v>75000</v>
          </cell>
          <cell r="F1033">
            <v>0</v>
          </cell>
          <cell r="H1033">
            <v>0</v>
          </cell>
          <cell r="I1033">
            <v>75000</v>
          </cell>
          <cell r="J1033">
            <v>0</v>
          </cell>
          <cell r="L1033">
            <v>0</v>
          </cell>
        </row>
        <row r="1034">
          <cell r="A1034">
            <v>7103</v>
          </cell>
          <cell r="B1034" t="str">
            <v>LP 가스용기</v>
          </cell>
          <cell r="C1034" t="str">
            <v>50 kg</v>
          </cell>
          <cell r="D1034" t="str">
            <v>병</v>
          </cell>
          <cell r="E1034">
            <v>100000</v>
          </cell>
          <cell r="F1034">
            <v>0</v>
          </cell>
          <cell r="H1034">
            <v>0</v>
          </cell>
          <cell r="I1034">
            <v>100000</v>
          </cell>
          <cell r="J1034">
            <v>0</v>
          </cell>
          <cell r="L1034">
            <v>0</v>
          </cell>
        </row>
        <row r="1035">
          <cell r="A1035">
            <v>7111</v>
          </cell>
          <cell r="B1035" t="str">
            <v>가스누설 차단기</v>
          </cell>
          <cell r="C1035" t="str">
            <v>15A 1회로</v>
          </cell>
          <cell r="D1035" t="str">
            <v>개</v>
          </cell>
          <cell r="E1035">
            <v>48200</v>
          </cell>
          <cell r="F1035">
            <v>0</v>
          </cell>
          <cell r="H1035">
            <v>1059</v>
          </cell>
          <cell r="I1035">
            <v>48200</v>
          </cell>
          <cell r="J1035">
            <v>1059</v>
          </cell>
          <cell r="L1035">
            <v>1059</v>
          </cell>
        </row>
        <row r="1036">
          <cell r="A1036">
            <v>7112</v>
          </cell>
          <cell r="B1036" t="str">
            <v>가스누설 차단기</v>
          </cell>
          <cell r="C1036" t="str">
            <v>20A 3회로</v>
          </cell>
          <cell r="D1036" t="str">
            <v>개</v>
          </cell>
          <cell r="E1036">
            <v>75500</v>
          </cell>
          <cell r="F1036">
            <v>0</v>
          </cell>
          <cell r="H1036">
            <v>1059</v>
          </cell>
          <cell r="I1036">
            <v>75500</v>
          </cell>
          <cell r="J1036">
            <v>1059</v>
          </cell>
          <cell r="L1036">
            <v>1059</v>
          </cell>
        </row>
        <row r="1037">
          <cell r="A1037">
            <v>7113</v>
          </cell>
          <cell r="B1037" t="str">
            <v>가스누설 차단기</v>
          </cell>
          <cell r="C1037" t="str">
            <v>25A 6회로</v>
          </cell>
          <cell r="D1037" t="str">
            <v>개</v>
          </cell>
          <cell r="E1037">
            <v>100700</v>
          </cell>
          <cell r="F1037">
            <v>0</v>
          </cell>
          <cell r="H1037">
            <v>1059</v>
          </cell>
          <cell r="I1037">
            <v>100700</v>
          </cell>
          <cell r="J1037">
            <v>1059</v>
          </cell>
          <cell r="L1037">
            <v>1059</v>
          </cell>
        </row>
        <row r="1038">
          <cell r="A1038">
            <v>7114</v>
          </cell>
          <cell r="B1038" t="str">
            <v>가스누설 차단기</v>
          </cell>
          <cell r="C1038" t="str">
            <v>32A 3회로</v>
          </cell>
          <cell r="D1038" t="str">
            <v>개</v>
          </cell>
          <cell r="E1038">
            <v>287500</v>
          </cell>
          <cell r="F1038">
            <v>0</v>
          </cell>
          <cell r="H1038">
            <v>1059</v>
          </cell>
          <cell r="I1038">
            <v>287500</v>
          </cell>
          <cell r="J1038">
            <v>1059</v>
          </cell>
          <cell r="L1038">
            <v>1059</v>
          </cell>
        </row>
        <row r="1039">
          <cell r="A1039">
            <v>7115</v>
          </cell>
          <cell r="B1039" t="str">
            <v>가스누설 차단기</v>
          </cell>
          <cell r="C1039" t="str">
            <v>50A 6회로</v>
          </cell>
          <cell r="D1039" t="str">
            <v>개</v>
          </cell>
          <cell r="E1039">
            <v>468100</v>
          </cell>
          <cell r="F1039">
            <v>0</v>
          </cell>
          <cell r="H1039">
            <v>1059</v>
          </cell>
          <cell r="I1039">
            <v>468100</v>
          </cell>
          <cell r="J1039">
            <v>1059</v>
          </cell>
          <cell r="L1039">
            <v>1059</v>
          </cell>
        </row>
        <row r="1040">
          <cell r="A1040">
            <v>7121</v>
          </cell>
          <cell r="B1040" t="str">
            <v>가스누설 감지기</v>
          </cell>
          <cell r="C1040" t="str">
            <v>#800</v>
          </cell>
          <cell r="D1040" t="str">
            <v>조</v>
          </cell>
          <cell r="E1040">
            <v>270000</v>
          </cell>
          <cell r="F1040">
            <v>0</v>
          </cell>
          <cell r="H1040">
            <v>1059</v>
          </cell>
          <cell r="I1040">
            <v>270000</v>
          </cell>
          <cell r="J1040">
            <v>1059</v>
          </cell>
          <cell r="L1040">
            <v>1059</v>
          </cell>
        </row>
        <row r="1041">
          <cell r="A1041">
            <v>7122</v>
          </cell>
          <cell r="B1041" t="str">
            <v>가스누설 경보기</v>
          </cell>
          <cell r="C1041" t="str">
            <v>일체형</v>
          </cell>
          <cell r="D1041" t="str">
            <v>개</v>
          </cell>
          <cell r="E1041">
            <v>23900</v>
          </cell>
          <cell r="F1041">
            <v>0</v>
          </cell>
          <cell r="H1041">
            <v>0</v>
          </cell>
          <cell r="I1041">
            <v>23900</v>
          </cell>
          <cell r="J1041">
            <v>0</v>
          </cell>
          <cell r="L1041">
            <v>0</v>
          </cell>
        </row>
        <row r="1042">
          <cell r="A1042">
            <v>7131</v>
          </cell>
          <cell r="B1042" t="str">
            <v>압력계</v>
          </cell>
          <cell r="D1042" t="str">
            <v>개</v>
          </cell>
          <cell r="E1042">
            <v>4400</v>
          </cell>
          <cell r="F1042">
            <v>0</v>
          </cell>
          <cell r="H1042">
            <v>552</v>
          </cell>
          <cell r="I1042">
            <v>4400</v>
          </cell>
          <cell r="J1042">
            <v>552</v>
          </cell>
          <cell r="L1042">
            <v>552</v>
          </cell>
        </row>
        <row r="1043">
          <cell r="A1043">
            <v>7141</v>
          </cell>
          <cell r="B1043" t="str">
            <v>압력조정기</v>
          </cell>
          <cell r="C1043" t="str">
            <v>저압용</v>
          </cell>
          <cell r="D1043" t="str">
            <v>개</v>
          </cell>
          <cell r="E1043">
            <v>95000</v>
          </cell>
          <cell r="F1043">
            <v>0</v>
          </cell>
          <cell r="H1043">
            <v>0</v>
          </cell>
          <cell r="I1043">
            <v>95000</v>
          </cell>
          <cell r="J1043">
            <v>0</v>
          </cell>
          <cell r="L1043">
            <v>0</v>
          </cell>
        </row>
        <row r="1044">
          <cell r="A1044">
            <v>7142</v>
          </cell>
          <cell r="B1044" t="str">
            <v>연결가스관</v>
          </cell>
          <cell r="C1044" t="str">
            <v>15Ø</v>
          </cell>
          <cell r="D1044" t="str">
            <v>M</v>
          </cell>
          <cell r="E1044">
            <v>3959</v>
          </cell>
          <cell r="F1044">
            <v>0</v>
          </cell>
          <cell r="H1044">
            <v>0</v>
          </cell>
          <cell r="I1044">
            <v>3959</v>
          </cell>
          <cell r="J1044">
            <v>0</v>
          </cell>
          <cell r="L1044">
            <v>0</v>
          </cell>
        </row>
        <row r="1045">
          <cell r="A1045">
            <v>7151</v>
          </cell>
          <cell r="B1045" t="str">
            <v>가스용볼밸브(나사식)</v>
          </cell>
          <cell r="C1045" t="str">
            <v>15Ø</v>
          </cell>
          <cell r="D1045" t="str">
            <v>개</v>
          </cell>
          <cell r="E1045">
            <v>30900</v>
          </cell>
          <cell r="F1045">
            <v>0</v>
          </cell>
          <cell r="H1045">
            <v>543</v>
          </cell>
          <cell r="I1045">
            <v>30900</v>
          </cell>
          <cell r="J1045">
            <v>543</v>
          </cell>
          <cell r="L1045">
            <v>543</v>
          </cell>
        </row>
        <row r="1046">
          <cell r="A1046">
            <v>7152</v>
          </cell>
          <cell r="B1046" t="str">
            <v>가스용볼밸브(나사식)</v>
          </cell>
          <cell r="C1046" t="str">
            <v>20Ø</v>
          </cell>
          <cell r="D1046" t="str">
            <v>개</v>
          </cell>
          <cell r="E1046">
            <v>33900</v>
          </cell>
          <cell r="F1046">
            <v>0</v>
          </cell>
          <cell r="H1046">
            <v>543</v>
          </cell>
          <cell r="I1046">
            <v>33900</v>
          </cell>
          <cell r="J1046">
            <v>543</v>
          </cell>
          <cell r="L1046">
            <v>543</v>
          </cell>
        </row>
        <row r="1047">
          <cell r="A1047">
            <v>7153</v>
          </cell>
          <cell r="B1047" t="str">
            <v>글로우브밸브(10kg)</v>
          </cell>
          <cell r="C1047" t="str">
            <v>25Ø</v>
          </cell>
          <cell r="D1047" t="str">
            <v>개</v>
          </cell>
          <cell r="E1047">
            <v>47800</v>
          </cell>
          <cell r="F1047">
            <v>0</v>
          </cell>
          <cell r="H1047">
            <v>543</v>
          </cell>
          <cell r="I1047">
            <v>47800</v>
          </cell>
          <cell r="J1047">
            <v>543</v>
          </cell>
          <cell r="L1047">
            <v>543</v>
          </cell>
        </row>
        <row r="1048">
          <cell r="A1048">
            <v>7154</v>
          </cell>
          <cell r="B1048" t="str">
            <v>글로우브밸브(10kg)</v>
          </cell>
          <cell r="C1048" t="str">
            <v>15Ø</v>
          </cell>
          <cell r="D1048" t="str">
            <v>개</v>
          </cell>
          <cell r="E1048">
            <v>33400</v>
          </cell>
          <cell r="F1048">
            <v>0</v>
          </cell>
          <cell r="H1048">
            <v>543</v>
          </cell>
          <cell r="I1048">
            <v>33400</v>
          </cell>
          <cell r="J1048">
            <v>543</v>
          </cell>
          <cell r="L1048">
            <v>543</v>
          </cell>
        </row>
        <row r="1049">
          <cell r="A1049">
            <v>7161</v>
          </cell>
          <cell r="B1049" t="str">
            <v>가스메타기</v>
          </cell>
          <cell r="C1049" t="str">
            <v>2등</v>
          </cell>
          <cell r="D1049" t="str">
            <v>대</v>
          </cell>
          <cell r="E1049">
            <v>25000</v>
          </cell>
          <cell r="F1049">
            <v>0</v>
          </cell>
          <cell r="H1049">
            <v>557</v>
          </cell>
          <cell r="I1049">
            <v>25000</v>
          </cell>
          <cell r="J1049">
            <v>557</v>
          </cell>
          <cell r="L1049">
            <v>557</v>
          </cell>
        </row>
        <row r="1050">
          <cell r="A1050">
            <v>7162</v>
          </cell>
          <cell r="B1050" t="str">
            <v>가스메타기</v>
          </cell>
          <cell r="C1050" t="str">
            <v>3등</v>
          </cell>
          <cell r="D1050" t="str">
            <v>대</v>
          </cell>
          <cell r="E1050">
            <v>26000</v>
          </cell>
          <cell r="F1050">
            <v>0</v>
          </cell>
          <cell r="H1050">
            <v>557</v>
          </cell>
          <cell r="I1050">
            <v>26000</v>
          </cell>
          <cell r="J1050">
            <v>557</v>
          </cell>
          <cell r="L1050">
            <v>557</v>
          </cell>
        </row>
        <row r="1051">
          <cell r="A1051">
            <v>7163</v>
          </cell>
          <cell r="B1051" t="str">
            <v>가스메타기</v>
          </cell>
          <cell r="C1051" t="str">
            <v>5등</v>
          </cell>
          <cell r="D1051" t="str">
            <v>대</v>
          </cell>
          <cell r="E1051">
            <v>60000</v>
          </cell>
          <cell r="F1051">
            <v>0</v>
          </cell>
          <cell r="H1051">
            <v>557</v>
          </cell>
          <cell r="I1051">
            <v>60000</v>
          </cell>
          <cell r="J1051">
            <v>557</v>
          </cell>
          <cell r="L1051">
            <v>557</v>
          </cell>
        </row>
        <row r="1052">
          <cell r="A1052">
            <v>7164</v>
          </cell>
          <cell r="B1052" t="str">
            <v>가스메타기</v>
          </cell>
          <cell r="C1052" t="str">
            <v>6등</v>
          </cell>
          <cell r="D1052" t="str">
            <v>대</v>
          </cell>
          <cell r="E1052">
            <v>70000</v>
          </cell>
          <cell r="F1052">
            <v>0</v>
          </cell>
          <cell r="H1052">
            <v>557</v>
          </cell>
          <cell r="I1052">
            <v>70000</v>
          </cell>
          <cell r="J1052">
            <v>557</v>
          </cell>
          <cell r="L1052">
            <v>557</v>
          </cell>
        </row>
        <row r="1053">
          <cell r="A1053">
            <v>7165</v>
          </cell>
          <cell r="B1053" t="str">
            <v>가스메타기</v>
          </cell>
          <cell r="C1053" t="str">
            <v>7등</v>
          </cell>
          <cell r="D1053" t="str">
            <v>대</v>
          </cell>
          <cell r="E1053">
            <v>70000</v>
          </cell>
          <cell r="F1053">
            <v>0</v>
          </cell>
          <cell r="H1053">
            <v>557</v>
          </cell>
          <cell r="I1053">
            <v>70000</v>
          </cell>
          <cell r="J1053">
            <v>557</v>
          </cell>
          <cell r="L1053">
            <v>557</v>
          </cell>
        </row>
        <row r="1054">
          <cell r="A1054">
            <v>7171</v>
          </cell>
          <cell r="B1054" t="str">
            <v>후렉시블덕트(난연용)</v>
          </cell>
          <cell r="C1054" t="str">
            <v>100Ø</v>
          </cell>
          <cell r="D1054" t="str">
            <v>M</v>
          </cell>
          <cell r="E1054">
            <v>7400</v>
          </cell>
          <cell r="F1054">
            <v>0</v>
          </cell>
          <cell r="H1054">
            <v>557</v>
          </cell>
          <cell r="I1054">
            <v>7400</v>
          </cell>
          <cell r="J1054">
            <v>557</v>
          </cell>
          <cell r="L1054">
            <v>557</v>
          </cell>
        </row>
        <row r="1055">
          <cell r="E1055">
            <v>0</v>
          </cell>
        </row>
        <row r="1056">
          <cell r="A1056">
            <v>7181</v>
          </cell>
          <cell r="B1056" t="str">
            <v>구형 후드캡</v>
          </cell>
          <cell r="C1056" t="str">
            <v>100Ø</v>
          </cell>
          <cell r="D1056" t="str">
            <v>M</v>
          </cell>
          <cell r="E1056">
            <v>10000</v>
          </cell>
          <cell r="F1056">
            <v>0</v>
          </cell>
          <cell r="H1056">
            <v>0</v>
          </cell>
          <cell r="I1056">
            <v>10000</v>
          </cell>
          <cell r="J1056">
            <v>0</v>
          </cell>
          <cell r="L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81">
          <cell r="A1081">
            <v>8101</v>
          </cell>
          <cell r="B1081" t="str">
            <v>스파이럴연도(SUS)</v>
          </cell>
          <cell r="C1081" t="str">
            <v>300Ø</v>
          </cell>
          <cell r="D1081" t="str">
            <v>M</v>
          </cell>
          <cell r="E1081">
            <v>66000</v>
          </cell>
          <cell r="F1081">
            <v>0</v>
          </cell>
          <cell r="H1081">
            <v>658</v>
          </cell>
          <cell r="I1081">
            <v>66000</v>
          </cell>
          <cell r="J1081">
            <v>658</v>
          </cell>
          <cell r="L1081">
            <v>658</v>
          </cell>
        </row>
        <row r="1082">
          <cell r="A1082">
            <v>8102</v>
          </cell>
          <cell r="B1082" t="str">
            <v>스파이럴연도(SUS)</v>
          </cell>
          <cell r="C1082" t="str">
            <v>250Ø</v>
          </cell>
          <cell r="D1082" t="str">
            <v>M</v>
          </cell>
          <cell r="E1082">
            <v>50000</v>
          </cell>
          <cell r="F1082">
            <v>0</v>
          </cell>
          <cell r="H1082">
            <v>658</v>
          </cell>
          <cell r="I1082">
            <v>50000</v>
          </cell>
          <cell r="J1082">
            <v>658</v>
          </cell>
          <cell r="L1082">
            <v>658</v>
          </cell>
        </row>
        <row r="1083">
          <cell r="A1083">
            <v>8103</v>
          </cell>
          <cell r="B1083" t="str">
            <v>스파이럴연도(SUS)</v>
          </cell>
          <cell r="C1083" t="str">
            <v>225Ø</v>
          </cell>
          <cell r="D1083" t="str">
            <v>M</v>
          </cell>
          <cell r="E1083">
            <v>45000</v>
          </cell>
          <cell r="F1083">
            <v>0</v>
          </cell>
          <cell r="H1083">
            <v>658</v>
          </cell>
          <cell r="I1083">
            <v>45000</v>
          </cell>
          <cell r="J1083">
            <v>658</v>
          </cell>
          <cell r="L1083">
            <v>658</v>
          </cell>
        </row>
        <row r="1084">
          <cell r="A1084">
            <v>8104</v>
          </cell>
          <cell r="B1084" t="str">
            <v>스파이럴연도(SUS)</v>
          </cell>
          <cell r="C1084" t="str">
            <v>200Ø</v>
          </cell>
          <cell r="D1084" t="str">
            <v>M</v>
          </cell>
          <cell r="E1084">
            <v>40000</v>
          </cell>
          <cell r="F1084">
            <v>0</v>
          </cell>
          <cell r="H1084">
            <v>658</v>
          </cell>
          <cell r="I1084">
            <v>40000</v>
          </cell>
          <cell r="J1084">
            <v>658</v>
          </cell>
          <cell r="L1084">
            <v>658</v>
          </cell>
        </row>
        <row r="1085">
          <cell r="A1085">
            <v>8105</v>
          </cell>
          <cell r="B1085" t="str">
            <v>스파이럴연도(SUS)</v>
          </cell>
          <cell r="C1085" t="str">
            <v>175Ø</v>
          </cell>
          <cell r="D1085" t="str">
            <v>M</v>
          </cell>
          <cell r="E1085">
            <v>35000</v>
          </cell>
          <cell r="F1085">
            <v>0</v>
          </cell>
          <cell r="H1085">
            <v>658</v>
          </cell>
          <cell r="I1085">
            <v>35000</v>
          </cell>
          <cell r="J1085">
            <v>658</v>
          </cell>
          <cell r="L1085">
            <v>658</v>
          </cell>
        </row>
        <row r="1086">
          <cell r="A1086">
            <v>8106</v>
          </cell>
          <cell r="B1086" t="str">
            <v>스파이럴연도(SUS)</v>
          </cell>
          <cell r="C1086" t="str">
            <v>150Ø</v>
          </cell>
          <cell r="D1086" t="str">
            <v>M</v>
          </cell>
          <cell r="E1086">
            <v>30000</v>
          </cell>
          <cell r="F1086">
            <v>0</v>
          </cell>
          <cell r="H1086">
            <v>658</v>
          </cell>
          <cell r="I1086">
            <v>30000</v>
          </cell>
          <cell r="J1086">
            <v>658</v>
          </cell>
          <cell r="L1086">
            <v>658</v>
          </cell>
        </row>
        <row r="1087">
          <cell r="A1087">
            <v>8107</v>
          </cell>
          <cell r="B1087" t="str">
            <v>스파이럴연도(SUS)</v>
          </cell>
          <cell r="C1087" t="str">
            <v>125Ø</v>
          </cell>
          <cell r="D1087" t="str">
            <v>M</v>
          </cell>
          <cell r="E1087">
            <v>25000</v>
          </cell>
          <cell r="F1087">
            <v>0</v>
          </cell>
          <cell r="H1087">
            <v>658</v>
          </cell>
          <cell r="I1087">
            <v>25000</v>
          </cell>
          <cell r="J1087">
            <v>658</v>
          </cell>
          <cell r="L1087">
            <v>658</v>
          </cell>
        </row>
        <row r="1088">
          <cell r="A1088">
            <v>8108</v>
          </cell>
          <cell r="B1088" t="str">
            <v>스파이럴연도(SUS)</v>
          </cell>
          <cell r="C1088" t="str">
            <v>100Ø</v>
          </cell>
          <cell r="D1088" t="str">
            <v>M</v>
          </cell>
          <cell r="E1088">
            <v>20000</v>
          </cell>
          <cell r="F1088">
            <v>0</v>
          </cell>
          <cell r="H1088">
            <v>658</v>
          </cell>
          <cell r="I1088">
            <v>20000</v>
          </cell>
          <cell r="J1088">
            <v>658</v>
          </cell>
          <cell r="L1088">
            <v>658</v>
          </cell>
        </row>
        <row r="1089">
          <cell r="A1089">
            <v>8109</v>
          </cell>
          <cell r="B1089" t="str">
            <v>스파이럴연도(SUS)</v>
          </cell>
          <cell r="C1089" t="str">
            <v>75Ø</v>
          </cell>
          <cell r="D1089" t="str">
            <v>M</v>
          </cell>
          <cell r="E1089">
            <v>15000</v>
          </cell>
          <cell r="F1089">
            <v>0</v>
          </cell>
          <cell r="H1089">
            <v>658</v>
          </cell>
          <cell r="I1089">
            <v>15000</v>
          </cell>
          <cell r="J1089">
            <v>658</v>
          </cell>
          <cell r="L1089">
            <v>658</v>
          </cell>
        </row>
        <row r="1090">
          <cell r="A1090">
            <v>8111</v>
          </cell>
          <cell r="B1090" t="str">
            <v>977mm 직관(SUS/AL)</v>
          </cell>
          <cell r="C1090" t="str">
            <v>1,000Ø</v>
          </cell>
          <cell r="D1090" t="str">
            <v>개</v>
          </cell>
          <cell r="E1090">
            <v>420000</v>
          </cell>
          <cell r="F1090">
            <v>0</v>
          </cell>
          <cell r="H1090">
            <v>657</v>
          </cell>
          <cell r="I1090">
            <v>420000</v>
          </cell>
          <cell r="J1090">
            <v>657</v>
          </cell>
          <cell r="L1090">
            <v>657</v>
          </cell>
        </row>
        <row r="1091">
          <cell r="A1091">
            <v>8112</v>
          </cell>
          <cell r="B1091" t="str">
            <v>977mm 직관(SUS/AL)</v>
          </cell>
          <cell r="C1091" t="str">
            <v>900Ø</v>
          </cell>
          <cell r="D1091" t="str">
            <v>개</v>
          </cell>
          <cell r="E1091">
            <v>337000</v>
          </cell>
          <cell r="F1091">
            <v>0</v>
          </cell>
          <cell r="H1091">
            <v>657</v>
          </cell>
          <cell r="I1091">
            <v>337000</v>
          </cell>
          <cell r="J1091">
            <v>657</v>
          </cell>
          <cell r="L1091">
            <v>657</v>
          </cell>
        </row>
        <row r="1092">
          <cell r="A1092">
            <v>8113</v>
          </cell>
          <cell r="B1092" t="str">
            <v>977mm 직관(SUS/AL)</v>
          </cell>
          <cell r="C1092" t="str">
            <v>800Ø</v>
          </cell>
          <cell r="D1092" t="str">
            <v>개</v>
          </cell>
          <cell r="E1092">
            <v>296000</v>
          </cell>
          <cell r="F1092">
            <v>0</v>
          </cell>
          <cell r="H1092">
            <v>657</v>
          </cell>
          <cell r="I1092">
            <v>296000</v>
          </cell>
          <cell r="J1092">
            <v>657</v>
          </cell>
          <cell r="L1092">
            <v>657</v>
          </cell>
        </row>
        <row r="1093">
          <cell r="A1093">
            <v>8114</v>
          </cell>
          <cell r="B1093" t="str">
            <v>977mm 직관(SUS/AL)</v>
          </cell>
          <cell r="C1093" t="str">
            <v>700Ø</v>
          </cell>
          <cell r="D1093" t="str">
            <v>개</v>
          </cell>
          <cell r="E1093">
            <v>263000</v>
          </cell>
          <cell r="F1093">
            <v>0</v>
          </cell>
          <cell r="H1093">
            <v>657</v>
          </cell>
          <cell r="I1093">
            <v>263000</v>
          </cell>
          <cell r="J1093">
            <v>657</v>
          </cell>
          <cell r="L1093">
            <v>657</v>
          </cell>
        </row>
        <row r="1094">
          <cell r="A1094">
            <v>8115</v>
          </cell>
          <cell r="B1094" t="str">
            <v>977mm 직관(SUS/AL)</v>
          </cell>
          <cell r="C1094" t="str">
            <v>600Ø</v>
          </cell>
          <cell r="D1094" t="str">
            <v>개</v>
          </cell>
          <cell r="E1094">
            <v>229000</v>
          </cell>
          <cell r="F1094">
            <v>0</v>
          </cell>
          <cell r="H1094">
            <v>657</v>
          </cell>
          <cell r="I1094">
            <v>229000</v>
          </cell>
          <cell r="J1094">
            <v>657</v>
          </cell>
          <cell r="L1094">
            <v>657</v>
          </cell>
        </row>
        <row r="1095">
          <cell r="A1095">
            <v>8116</v>
          </cell>
          <cell r="B1095" t="str">
            <v>977mm 직관(SUS/AL)</v>
          </cell>
          <cell r="C1095" t="str">
            <v>500Ø</v>
          </cell>
          <cell r="D1095" t="str">
            <v>개</v>
          </cell>
          <cell r="E1095">
            <v>191000</v>
          </cell>
          <cell r="F1095">
            <v>0</v>
          </cell>
          <cell r="H1095">
            <v>657</v>
          </cell>
          <cell r="I1095">
            <v>191000</v>
          </cell>
          <cell r="J1095">
            <v>657</v>
          </cell>
          <cell r="L1095">
            <v>657</v>
          </cell>
        </row>
        <row r="1096">
          <cell r="A1096">
            <v>8117</v>
          </cell>
          <cell r="B1096" t="str">
            <v>977mm 직관(SUS/AL)</v>
          </cell>
          <cell r="C1096" t="str">
            <v>400Ø</v>
          </cell>
          <cell r="D1096" t="str">
            <v>개</v>
          </cell>
          <cell r="E1096">
            <v>148000</v>
          </cell>
          <cell r="F1096">
            <v>0</v>
          </cell>
          <cell r="H1096">
            <v>657</v>
          </cell>
          <cell r="I1096">
            <v>148000</v>
          </cell>
          <cell r="J1096">
            <v>657</v>
          </cell>
          <cell r="L1096">
            <v>657</v>
          </cell>
        </row>
        <row r="1097">
          <cell r="A1097">
            <v>8118</v>
          </cell>
          <cell r="B1097" t="str">
            <v>977mm 직관(SUS/AL)</v>
          </cell>
          <cell r="C1097" t="str">
            <v>300Ø</v>
          </cell>
          <cell r="D1097" t="str">
            <v>개</v>
          </cell>
          <cell r="E1097">
            <v>110000</v>
          </cell>
          <cell r="F1097">
            <v>0</v>
          </cell>
          <cell r="H1097">
            <v>657</v>
          </cell>
          <cell r="I1097">
            <v>110000</v>
          </cell>
          <cell r="J1097">
            <v>657</v>
          </cell>
          <cell r="L1097">
            <v>657</v>
          </cell>
        </row>
        <row r="1098">
          <cell r="A1098">
            <v>8119</v>
          </cell>
          <cell r="B1098" t="str">
            <v>977mm 직관(SUS/AL)</v>
          </cell>
          <cell r="C1098" t="str">
            <v>200Ø</v>
          </cell>
          <cell r="D1098" t="str">
            <v>개</v>
          </cell>
          <cell r="E1098">
            <v>71800</v>
          </cell>
          <cell r="F1098">
            <v>0</v>
          </cell>
          <cell r="H1098">
            <v>657</v>
          </cell>
          <cell r="I1098">
            <v>71800</v>
          </cell>
          <cell r="J1098">
            <v>657</v>
          </cell>
          <cell r="L1098">
            <v>657</v>
          </cell>
        </row>
        <row r="1099">
          <cell r="A1099">
            <v>8121</v>
          </cell>
          <cell r="B1099" t="str">
            <v>477mm 직관(SUS/AL)</v>
          </cell>
          <cell r="C1099" t="str">
            <v>1,000Ø</v>
          </cell>
          <cell r="D1099" t="str">
            <v>개</v>
          </cell>
          <cell r="E1099">
            <v>322000</v>
          </cell>
          <cell r="F1099">
            <v>0</v>
          </cell>
          <cell r="H1099">
            <v>657</v>
          </cell>
          <cell r="I1099">
            <v>322000</v>
          </cell>
          <cell r="J1099">
            <v>657</v>
          </cell>
          <cell r="L1099">
            <v>657</v>
          </cell>
        </row>
        <row r="1100">
          <cell r="A1100">
            <v>8122</v>
          </cell>
          <cell r="B1100" t="str">
            <v>477mm 직관(SUS/AL)</v>
          </cell>
          <cell r="C1100" t="str">
            <v>900Ø</v>
          </cell>
          <cell r="D1100" t="str">
            <v>개</v>
          </cell>
          <cell r="E1100">
            <v>256000</v>
          </cell>
          <cell r="F1100">
            <v>0</v>
          </cell>
          <cell r="H1100">
            <v>657</v>
          </cell>
          <cell r="I1100">
            <v>256000</v>
          </cell>
          <cell r="J1100">
            <v>657</v>
          </cell>
          <cell r="L1100">
            <v>657</v>
          </cell>
        </row>
        <row r="1101">
          <cell r="A1101">
            <v>8123</v>
          </cell>
          <cell r="B1101" t="str">
            <v>477mm 직관(SUS/AL)</v>
          </cell>
          <cell r="C1101" t="str">
            <v>800Ø</v>
          </cell>
          <cell r="D1101" t="str">
            <v>개</v>
          </cell>
          <cell r="E1101">
            <v>229000</v>
          </cell>
          <cell r="F1101">
            <v>0</v>
          </cell>
          <cell r="H1101">
            <v>657</v>
          </cell>
          <cell r="I1101">
            <v>229000</v>
          </cell>
          <cell r="J1101">
            <v>657</v>
          </cell>
          <cell r="L1101">
            <v>657</v>
          </cell>
        </row>
        <row r="1102">
          <cell r="A1102">
            <v>8124</v>
          </cell>
          <cell r="B1102" t="str">
            <v>477mm 직관(SUS/AL)</v>
          </cell>
          <cell r="C1102" t="str">
            <v>700Ø</v>
          </cell>
          <cell r="D1102" t="str">
            <v>개</v>
          </cell>
          <cell r="E1102">
            <v>199000</v>
          </cell>
          <cell r="F1102">
            <v>0</v>
          </cell>
          <cell r="H1102">
            <v>657</v>
          </cell>
          <cell r="I1102">
            <v>199000</v>
          </cell>
          <cell r="J1102">
            <v>657</v>
          </cell>
          <cell r="L1102">
            <v>657</v>
          </cell>
        </row>
        <row r="1103">
          <cell r="A1103">
            <v>8125</v>
          </cell>
          <cell r="B1103" t="str">
            <v>477mm 직관(SUS/AL)</v>
          </cell>
          <cell r="C1103" t="str">
            <v>600Ø</v>
          </cell>
          <cell r="D1103" t="str">
            <v>개</v>
          </cell>
          <cell r="E1103">
            <v>171000</v>
          </cell>
          <cell r="F1103">
            <v>0</v>
          </cell>
          <cell r="H1103">
            <v>657</v>
          </cell>
          <cell r="I1103">
            <v>171000</v>
          </cell>
          <cell r="J1103">
            <v>657</v>
          </cell>
          <cell r="L1103">
            <v>657</v>
          </cell>
        </row>
        <row r="1104">
          <cell r="A1104">
            <v>8126</v>
          </cell>
          <cell r="B1104" t="str">
            <v>477mm 직관(SUS/AL)</v>
          </cell>
          <cell r="C1104" t="str">
            <v>500Ø</v>
          </cell>
          <cell r="D1104" t="str">
            <v>개</v>
          </cell>
          <cell r="E1104">
            <v>143000</v>
          </cell>
          <cell r="F1104">
            <v>0</v>
          </cell>
          <cell r="H1104">
            <v>657</v>
          </cell>
          <cell r="I1104">
            <v>143000</v>
          </cell>
          <cell r="J1104">
            <v>657</v>
          </cell>
          <cell r="L1104">
            <v>657</v>
          </cell>
        </row>
        <row r="1105">
          <cell r="A1105">
            <v>8127</v>
          </cell>
          <cell r="B1105" t="str">
            <v>477mm 직관(SUS/AL)</v>
          </cell>
          <cell r="C1105" t="str">
            <v>400Ø</v>
          </cell>
          <cell r="D1105" t="str">
            <v>개</v>
          </cell>
          <cell r="E1105">
            <v>114000</v>
          </cell>
          <cell r="F1105">
            <v>0</v>
          </cell>
          <cell r="H1105">
            <v>657</v>
          </cell>
          <cell r="I1105">
            <v>114000</v>
          </cell>
          <cell r="J1105">
            <v>657</v>
          </cell>
          <cell r="L1105">
            <v>657</v>
          </cell>
        </row>
        <row r="1106">
          <cell r="A1106">
            <v>8128</v>
          </cell>
          <cell r="B1106" t="str">
            <v>477mm 직관(SUS/AL)</v>
          </cell>
          <cell r="C1106" t="str">
            <v>300Ø</v>
          </cell>
          <cell r="D1106" t="str">
            <v>개</v>
          </cell>
          <cell r="E1106">
            <v>85300</v>
          </cell>
          <cell r="F1106">
            <v>0</v>
          </cell>
          <cell r="H1106">
            <v>657</v>
          </cell>
          <cell r="I1106">
            <v>85300</v>
          </cell>
          <cell r="J1106">
            <v>657</v>
          </cell>
          <cell r="L1106">
            <v>657</v>
          </cell>
        </row>
        <row r="1107">
          <cell r="A1107">
            <v>8129</v>
          </cell>
          <cell r="B1107" t="str">
            <v>477mm 직관(SUS/AL)</v>
          </cell>
          <cell r="C1107" t="str">
            <v>200Ø</v>
          </cell>
          <cell r="D1107" t="str">
            <v>개</v>
          </cell>
          <cell r="E1107">
            <v>57400</v>
          </cell>
          <cell r="F1107">
            <v>0</v>
          </cell>
          <cell r="H1107">
            <v>657</v>
          </cell>
          <cell r="I1107">
            <v>57400</v>
          </cell>
          <cell r="J1107">
            <v>657</v>
          </cell>
          <cell r="L1107">
            <v>657</v>
          </cell>
        </row>
        <row r="1108">
          <cell r="A1108">
            <v>8131</v>
          </cell>
          <cell r="B1108" t="str">
            <v>Damper Valve</v>
          </cell>
          <cell r="C1108" t="str">
            <v>1,000Ø</v>
          </cell>
          <cell r="D1108" t="str">
            <v>개</v>
          </cell>
          <cell r="E1108">
            <v>525000</v>
          </cell>
          <cell r="F1108">
            <v>0</v>
          </cell>
          <cell r="H1108">
            <v>657</v>
          </cell>
          <cell r="I1108">
            <v>525000</v>
          </cell>
          <cell r="J1108">
            <v>657</v>
          </cell>
          <cell r="L1108">
            <v>657</v>
          </cell>
        </row>
        <row r="1109">
          <cell r="A1109">
            <v>8132</v>
          </cell>
          <cell r="B1109" t="str">
            <v>Damper Valve</v>
          </cell>
          <cell r="C1109" t="str">
            <v>900Ø</v>
          </cell>
          <cell r="D1109" t="str">
            <v>개</v>
          </cell>
          <cell r="E1109">
            <v>421000</v>
          </cell>
          <cell r="F1109">
            <v>0</v>
          </cell>
          <cell r="H1109">
            <v>657</v>
          </cell>
          <cell r="I1109">
            <v>421000</v>
          </cell>
          <cell r="J1109">
            <v>657</v>
          </cell>
          <cell r="L1109">
            <v>657</v>
          </cell>
        </row>
        <row r="1110">
          <cell r="A1110">
            <v>8133</v>
          </cell>
          <cell r="B1110" t="str">
            <v>Damper Valve</v>
          </cell>
          <cell r="C1110" t="str">
            <v>800Ø</v>
          </cell>
          <cell r="D1110" t="str">
            <v>개</v>
          </cell>
          <cell r="E1110">
            <v>370000</v>
          </cell>
          <cell r="F1110">
            <v>0</v>
          </cell>
          <cell r="H1110">
            <v>657</v>
          </cell>
          <cell r="I1110">
            <v>370000</v>
          </cell>
          <cell r="J1110">
            <v>657</v>
          </cell>
          <cell r="L1110">
            <v>657</v>
          </cell>
        </row>
        <row r="1111">
          <cell r="A1111">
            <v>8134</v>
          </cell>
          <cell r="B1111" t="str">
            <v>Damper Valve</v>
          </cell>
          <cell r="C1111" t="str">
            <v>700Ø</v>
          </cell>
          <cell r="D1111" t="str">
            <v>개</v>
          </cell>
          <cell r="E1111">
            <v>328000</v>
          </cell>
          <cell r="F1111">
            <v>0</v>
          </cell>
          <cell r="H1111">
            <v>657</v>
          </cell>
          <cell r="I1111">
            <v>328000</v>
          </cell>
          <cell r="J1111">
            <v>657</v>
          </cell>
          <cell r="L1111">
            <v>657</v>
          </cell>
        </row>
        <row r="1112">
          <cell r="A1112">
            <v>8135</v>
          </cell>
          <cell r="B1112" t="str">
            <v>Damper Valve</v>
          </cell>
          <cell r="C1112" t="str">
            <v>600Ø</v>
          </cell>
          <cell r="D1112" t="str">
            <v>개</v>
          </cell>
          <cell r="E1112">
            <v>285000</v>
          </cell>
          <cell r="F1112">
            <v>0</v>
          </cell>
          <cell r="H1112">
            <v>657</v>
          </cell>
          <cell r="I1112">
            <v>285000</v>
          </cell>
          <cell r="J1112">
            <v>657</v>
          </cell>
          <cell r="L1112">
            <v>657</v>
          </cell>
        </row>
        <row r="1113">
          <cell r="A1113">
            <v>8136</v>
          </cell>
          <cell r="B1113" t="str">
            <v>Damper Valve</v>
          </cell>
          <cell r="C1113" t="str">
            <v>500Ø</v>
          </cell>
          <cell r="D1113" t="str">
            <v>개</v>
          </cell>
          <cell r="E1113">
            <v>244000</v>
          </cell>
          <cell r="F1113">
            <v>0</v>
          </cell>
          <cell r="H1113">
            <v>657</v>
          </cell>
          <cell r="I1113">
            <v>244000</v>
          </cell>
          <cell r="J1113">
            <v>657</v>
          </cell>
          <cell r="L1113">
            <v>657</v>
          </cell>
        </row>
        <row r="1114">
          <cell r="A1114">
            <v>8137</v>
          </cell>
          <cell r="B1114" t="str">
            <v>Damper Valve</v>
          </cell>
          <cell r="C1114" t="str">
            <v>400Ø</v>
          </cell>
          <cell r="D1114" t="str">
            <v>개</v>
          </cell>
          <cell r="E1114">
            <v>194000</v>
          </cell>
          <cell r="F1114">
            <v>0</v>
          </cell>
          <cell r="H1114">
            <v>657</v>
          </cell>
          <cell r="I1114">
            <v>194000</v>
          </cell>
          <cell r="J1114">
            <v>657</v>
          </cell>
          <cell r="L1114">
            <v>657</v>
          </cell>
        </row>
        <row r="1115">
          <cell r="A1115">
            <v>8138</v>
          </cell>
          <cell r="B1115" t="str">
            <v>Damper Valve</v>
          </cell>
          <cell r="C1115" t="str">
            <v>300Ø</v>
          </cell>
          <cell r="D1115" t="str">
            <v>개</v>
          </cell>
          <cell r="E1115">
            <v>178000</v>
          </cell>
          <cell r="F1115">
            <v>0</v>
          </cell>
          <cell r="H1115">
            <v>657</v>
          </cell>
          <cell r="I1115">
            <v>178000</v>
          </cell>
          <cell r="J1115">
            <v>657</v>
          </cell>
          <cell r="L1115">
            <v>657</v>
          </cell>
        </row>
        <row r="1116">
          <cell r="A1116">
            <v>8139</v>
          </cell>
          <cell r="B1116" t="str">
            <v>Damper Valve</v>
          </cell>
          <cell r="C1116" t="str">
            <v>200Ø</v>
          </cell>
          <cell r="D1116" t="str">
            <v>개</v>
          </cell>
          <cell r="E1116">
            <v>130000</v>
          </cell>
          <cell r="F1116">
            <v>0</v>
          </cell>
          <cell r="H1116">
            <v>657</v>
          </cell>
          <cell r="I1116">
            <v>130000</v>
          </cell>
          <cell r="J1116">
            <v>657</v>
          </cell>
          <cell r="L1116">
            <v>657</v>
          </cell>
        </row>
        <row r="1117">
          <cell r="A1117">
            <v>8141</v>
          </cell>
          <cell r="B1117" t="str">
            <v>Wall Support</v>
          </cell>
          <cell r="C1117" t="str">
            <v>1,000Ø</v>
          </cell>
          <cell r="D1117" t="str">
            <v>개</v>
          </cell>
          <cell r="E1117">
            <v>331000</v>
          </cell>
          <cell r="F1117">
            <v>0</v>
          </cell>
          <cell r="H1117">
            <v>657</v>
          </cell>
          <cell r="I1117">
            <v>331000</v>
          </cell>
          <cell r="J1117">
            <v>657</v>
          </cell>
          <cell r="L1117">
            <v>657</v>
          </cell>
        </row>
        <row r="1118">
          <cell r="A1118">
            <v>8142</v>
          </cell>
          <cell r="B1118" t="str">
            <v>Wall Support</v>
          </cell>
          <cell r="C1118" t="str">
            <v>900Ø</v>
          </cell>
          <cell r="D1118" t="str">
            <v>개</v>
          </cell>
          <cell r="E1118">
            <v>247000</v>
          </cell>
          <cell r="F1118">
            <v>0</v>
          </cell>
          <cell r="H1118">
            <v>657</v>
          </cell>
          <cell r="I1118">
            <v>247000</v>
          </cell>
          <cell r="J1118">
            <v>657</v>
          </cell>
          <cell r="L1118">
            <v>657</v>
          </cell>
        </row>
        <row r="1119">
          <cell r="A1119">
            <v>8143</v>
          </cell>
          <cell r="B1119" t="str">
            <v>Wall Support</v>
          </cell>
          <cell r="C1119" t="str">
            <v>800Ø</v>
          </cell>
          <cell r="D1119" t="str">
            <v>개</v>
          </cell>
          <cell r="E1119">
            <v>213000</v>
          </cell>
          <cell r="F1119">
            <v>0</v>
          </cell>
          <cell r="H1119">
            <v>657</v>
          </cell>
          <cell r="I1119">
            <v>213000</v>
          </cell>
          <cell r="J1119">
            <v>657</v>
          </cell>
          <cell r="L1119">
            <v>657</v>
          </cell>
        </row>
        <row r="1120">
          <cell r="A1120">
            <v>8144</v>
          </cell>
          <cell r="B1120" t="str">
            <v>Wall Support</v>
          </cell>
          <cell r="C1120" t="str">
            <v>700Ø</v>
          </cell>
          <cell r="D1120" t="str">
            <v>개</v>
          </cell>
          <cell r="E1120">
            <v>182000</v>
          </cell>
          <cell r="F1120">
            <v>0</v>
          </cell>
          <cell r="H1120">
            <v>657</v>
          </cell>
          <cell r="I1120">
            <v>182000</v>
          </cell>
          <cell r="J1120">
            <v>657</v>
          </cell>
          <cell r="L1120">
            <v>657</v>
          </cell>
        </row>
        <row r="1121">
          <cell r="A1121">
            <v>8145</v>
          </cell>
          <cell r="B1121" t="str">
            <v>Wall Support</v>
          </cell>
          <cell r="C1121" t="str">
            <v>600Ø</v>
          </cell>
          <cell r="D1121" t="str">
            <v>개</v>
          </cell>
          <cell r="E1121">
            <v>166000</v>
          </cell>
          <cell r="F1121">
            <v>0</v>
          </cell>
          <cell r="H1121">
            <v>657</v>
          </cell>
          <cell r="I1121">
            <v>166000</v>
          </cell>
          <cell r="J1121">
            <v>657</v>
          </cell>
          <cell r="L1121">
            <v>657</v>
          </cell>
        </row>
        <row r="1122">
          <cell r="A1122">
            <v>8146</v>
          </cell>
          <cell r="B1122" t="str">
            <v>Wall Support</v>
          </cell>
          <cell r="C1122" t="str">
            <v>500Ø</v>
          </cell>
          <cell r="D1122" t="str">
            <v>개</v>
          </cell>
          <cell r="E1122">
            <v>143000</v>
          </cell>
          <cell r="F1122">
            <v>0</v>
          </cell>
          <cell r="H1122">
            <v>657</v>
          </cell>
          <cell r="I1122">
            <v>143000</v>
          </cell>
          <cell r="J1122">
            <v>657</v>
          </cell>
          <cell r="L1122">
            <v>657</v>
          </cell>
        </row>
        <row r="1123">
          <cell r="A1123">
            <v>8147</v>
          </cell>
          <cell r="B1123" t="str">
            <v>Wall Support</v>
          </cell>
          <cell r="C1123" t="str">
            <v>400Ø</v>
          </cell>
          <cell r="D1123" t="str">
            <v>개</v>
          </cell>
          <cell r="E1123">
            <v>133000</v>
          </cell>
          <cell r="F1123">
            <v>0</v>
          </cell>
          <cell r="H1123">
            <v>657</v>
          </cell>
          <cell r="I1123">
            <v>133000</v>
          </cell>
          <cell r="J1123">
            <v>657</v>
          </cell>
          <cell r="L1123">
            <v>657</v>
          </cell>
        </row>
        <row r="1124">
          <cell r="A1124">
            <v>8148</v>
          </cell>
          <cell r="B1124" t="str">
            <v>Wall Support</v>
          </cell>
          <cell r="C1124" t="str">
            <v>300Ø</v>
          </cell>
          <cell r="D1124" t="str">
            <v>개</v>
          </cell>
          <cell r="E1124">
            <v>123000</v>
          </cell>
          <cell r="F1124">
            <v>0</v>
          </cell>
          <cell r="H1124">
            <v>657</v>
          </cell>
          <cell r="I1124">
            <v>123000</v>
          </cell>
          <cell r="J1124">
            <v>657</v>
          </cell>
          <cell r="L1124">
            <v>657</v>
          </cell>
        </row>
        <row r="1125">
          <cell r="A1125">
            <v>8149</v>
          </cell>
          <cell r="B1125" t="str">
            <v>Wall Support</v>
          </cell>
          <cell r="C1125" t="str">
            <v>200Ø</v>
          </cell>
          <cell r="D1125" t="str">
            <v>개</v>
          </cell>
          <cell r="E1125">
            <v>98000</v>
          </cell>
          <cell r="F1125">
            <v>0</v>
          </cell>
          <cell r="H1125">
            <v>657</v>
          </cell>
          <cell r="I1125">
            <v>98000</v>
          </cell>
          <cell r="J1125">
            <v>657</v>
          </cell>
          <cell r="L1125">
            <v>657</v>
          </cell>
        </row>
        <row r="1126">
          <cell r="A1126">
            <v>8151</v>
          </cell>
          <cell r="B1126" t="str">
            <v>Wall Guide Assembly</v>
          </cell>
          <cell r="C1126" t="str">
            <v>1,000Ø</v>
          </cell>
          <cell r="D1126" t="str">
            <v>개</v>
          </cell>
          <cell r="E1126">
            <v>167000</v>
          </cell>
          <cell r="F1126">
            <v>0</v>
          </cell>
          <cell r="H1126">
            <v>657</v>
          </cell>
          <cell r="I1126">
            <v>167000</v>
          </cell>
          <cell r="J1126">
            <v>657</v>
          </cell>
          <cell r="L1126">
            <v>657</v>
          </cell>
        </row>
        <row r="1127">
          <cell r="A1127">
            <v>8152</v>
          </cell>
          <cell r="B1127" t="str">
            <v>Wall Guide Assembly</v>
          </cell>
          <cell r="C1127" t="str">
            <v>900Ø</v>
          </cell>
          <cell r="D1127" t="str">
            <v>개</v>
          </cell>
          <cell r="E1127">
            <v>128000</v>
          </cell>
          <cell r="F1127">
            <v>0</v>
          </cell>
          <cell r="H1127">
            <v>657</v>
          </cell>
          <cell r="I1127">
            <v>128000</v>
          </cell>
          <cell r="J1127">
            <v>657</v>
          </cell>
          <cell r="L1127">
            <v>657</v>
          </cell>
        </row>
        <row r="1128">
          <cell r="A1128">
            <v>8153</v>
          </cell>
          <cell r="B1128" t="str">
            <v>Wall Guide Assembly</v>
          </cell>
          <cell r="C1128" t="str">
            <v>800Ø</v>
          </cell>
          <cell r="D1128" t="str">
            <v>개</v>
          </cell>
          <cell r="E1128">
            <v>114000</v>
          </cell>
          <cell r="F1128">
            <v>0</v>
          </cell>
          <cell r="H1128">
            <v>657</v>
          </cell>
          <cell r="I1128">
            <v>114000</v>
          </cell>
          <cell r="J1128">
            <v>657</v>
          </cell>
          <cell r="L1128">
            <v>657</v>
          </cell>
        </row>
        <row r="1129">
          <cell r="A1129">
            <v>8154</v>
          </cell>
          <cell r="B1129" t="str">
            <v>Wall Guide Assembly</v>
          </cell>
          <cell r="C1129" t="str">
            <v>700Ø</v>
          </cell>
          <cell r="D1129" t="str">
            <v>개</v>
          </cell>
          <cell r="E1129">
            <v>103000</v>
          </cell>
          <cell r="F1129">
            <v>0</v>
          </cell>
          <cell r="H1129">
            <v>657</v>
          </cell>
          <cell r="I1129">
            <v>103000</v>
          </cell>
          <cell r="J1129">
            <v>657</v>
          </cell>
          <cell r="L1129">
            <v>657</v>
          </cell>
        </row>
        <row r="1130">
          <cell r="A1130">
            <v>8155</v>
          </cell>
          <cell r="B1130" t="str">
            <v>Wall Guide Assembly</v>
          </cell>
          <cell r="C1130" t="str">
            <v>600Ø</v>
          </cell>
          <cell r="D1130" t="str">
            <v>개</v>
          </cell>
          <cell r="E1130">
            <v>89000</v>
          </cell>
          <cell r="F1130">
            <v>0</v>
          </cell>
          <cell r="H1130">
            <v>657</v>
          </cell>
          <cell r="I1130">
            <v>89000</v>
          </cell>
          <cell r="J1130">
            <v>657</v>
          </cell>
          <cell r="L1130">
            <v>657</v>
          </cell>
        </row>
        <row r="1131">
          <cell r="A1131">
            <v>8156</v>
          </cell>
          <cell r="B1131" t="str">
            <v>Wall Guide Assembly</v>
          </cell>
          <cell r="C1131" t="str">
            <v>500Ø</v>
          </cell>
          <cell r="D1131" t="str">
            <v>개</v>
          </cell>
          <cell r="E1131">
            <v>77800</v>
          </cell>
          <cell r="F1131">
            <v>0</v>
          </cell>
          <cell r="H1131">
            <v>657</v>
          </cell>
          <cell r="I1131">
            <v>77800</v>
          </cell>
          <cell r="J1131">
            <v>657</v>
          </cell>
          <cell r="L1131">
            <v>657</v>
          </cell>
        </row>
        <row r="1132">
          <cell r="A1132">
            <v>8157</v>
          </cell>
          <cell r="B1132" t="str">
            <v>Wall Guide Assembly</v>
          </cell>
          <cell r="C1132" t="str">
            <v>400Ø</v>
          </cell>
          <cell r="D1132" t="str">
            <v>개</v>
          </cell>
          <cell r="E1132">
            <v>69000</v>
          </cell>
          <cell r="F1132">
            <v>0</v>
          </cell>
          <cell r="H1132">
            <v>657</v>
          </cell>
          <cell r="I1132">
            <v>69000</v>
          </cell>
          <cell r="J1132">
            <v>657</v>
          </cell>
          <cell r="L1132">
            <v>657</v>
          </cell>
        </row>
        <row r="1133">
          <cell r="A1133">
            <v>8158</v>
          </cell>
          <cell r="B1133" t="str">
            <v>Wall Guide Assembly</v>
          </cell>
          <cell r="C1133" t="str">
            <v>300Ø</v>
          </cell>
          <cell r="D1133" t="str">
            <v>개</v>
          </cell>
          <cell r="E1133">
            <v>63000</v>
          </cell>
          <cell r="F1133">
            <v>0</v>
          </cell>
          <cell r="H1133">
            <v>657</v>
          </cell>
          <cell r="I1133">
            <v>63000</v>
          </cell>
          <cell r="J1133">
            <v>657</v>
          </cell>
          <cell r="L1133">
            <v>657</v>
          </cell>
        </row>
        <row r="1134">
          <cell r="A1134">
            <v>8159</v>
          </cell>
          <cell r="B1134" t="str">
            <v>Wall Guide Assembly</v>
          </cell>
          <cell r="C1134" t="str">
            <v>200Ø</v>
          </cell>
          <cell r="D1134" t="str">
            <v>개</v>
          </cell>
          <cell r="E1134">
            <v>49800</v>
          </cell>
          <cell r="F1134">
            <v>0</v>
          </cell>
          <cell r="H1134">
            <v>657</v>
          </cell>
          <cell r="I1134">
            <v>49800</v>
          </cell>
          <cell r="J1134">
            <v>657</v>
          </cell>
          <cell r="L1134">
            <v>657</v>
          </cell>
        </row>
        <row r="1135">
          <cell r="A1135">
            <v>8161</v>
          </cell>
          <cell r="B1135" t="str">
            <v>Bellows Joint</v>
          </cell>
          <cell r="C1135" t="str">
            <v>1,000Ø</v>
          </cell>
          <cell r="D1135" t="str">
            <v>개</v>
          </cell>
          <cell r="E1135">
            <v>1605000</v>
          </cell>
          <cell r="F1135">
            <v>0</v>
          </cell>
          <cell r="H1135">
            <v>657</v>
          </cell>
          <cell r="I1135">
            <v>1605000</v>
          </cell>
          <cell r="J1135">
            <v>657</v>
          </cell>
          <cell r="L1135">
            <v>657</v>
          </cell>
        </row>
        <row r="1136">
          <cell r="A1136">
            <v>8162</v>
          </cell>
          <cell r="B1136" t="str">
            <v>Bellows Joint</v>
          </cell>
          <cell r="C1136" t="str">
            <v>900Ø</v>
          </cell>
          <cell r="D1136" t="str">
            <v>개</v>
          </cell>
          <cell r="E1136">
            <v>1498000</v>
          </cell>
          <cell r="F1136">
            <v>0</v>
          </cell>
          <cell r="H1136">
            <v>657</v>
          </cell>
          <cell r="I1136">
            <v>1498000</v>
          </cell>
          <cell r="J1136">
            <v>657</v>
          </cell>
          <cell r="L1136">
            <v>657</v>
          </cell>
        </row>
        <row r="1137">
          <cell r="A1137">
            <v>8163</v>
          </cell>
          <cell r="B1137" t="str">
            <v>Bellows Joint</v>
          </cell>
          <cell r="C1137" t="str">
            <v>800Ø</v>
          </cell>
          <cell r="D1137" t="str">
            <v>개</v>
          </cell>
          <cell r="E1137">
            <v>1428000</v>
          </cell>
          <cell r="F1137">
            <v>0</v>
          </cell>
          <cell r="H1137">
            <v>657</v>
          </cell>
          <cell r="I1137">
            <v>1428000</v>
          </cell>
          <cell r="J1137">
            <v>657</v>
          </cell>
          <cell r="L1137">
            <v>657</v>
          </cell>
        </row>
        <row r="1138">
          <cell r="A1138">
            <v>8164</v>
          </cell>
          <cell r="B1138" t="str">
            <v>Bellows Joint</v>
          </cell>
          <cell r="C1138" t="str">
            <v>700Ø</v>
          </cell>
          <cell r="D1138" t="str">
            <v>개</v>
          </cell>
          <cell r="E1138">
            <v>1275000</v>
          </cell>
          <cell r="F1138">
            <v>0</v>
          </cell>
          <cell r="H1138">
            <v>657</v>
          </cell>
          <cell r="I1138">
            <v>1275000</v>
          </cell>
          <cell r="J1138">
            <v>657</v>
          </cell>
          <cell r="L1138">
            <v>657</v>
          </cell>
        </row>
        <row r="1139">
          <cell r="A1139">
            <v>8165</v>
          </cell>
          <cell r="B1139" t="str">
            <v>Bellows Joint</v>
          </cell>
          <cell r="C1139" t="str">
            <v>600Ø</v>
          </cell>
          <cell r="D1139" t="str">
            <v>개</v>
          </cell>
          <cell r="E1139">
            <v>1072000</v>
          </cell>
          <cell r="F1139">
            <v>0</v>
          </cell>
          <cell r="H1139">
            <v>657</v>
          </cell>
          <cell r="I1139">
            <v>1072000</v>
          </cell>
          <cell r="J1139">
            <v>657</v>
          </cell>
          <cell r="L1139">
            <v>657</v>
          </cell>
        </row>
        <row r="1140">
          <cell r="A1140">
            <v>8166</v>
          </cell>
          <cell r="B1140" t="str">
            <v>Bellows Joint</v>
          </cell>
          <cell r="C1140" t="str">
            <v>500Ø</v>
          </cell>
          <cell r="D1140" t="str">
            <v>개</v>
          </cell>
          <cell r="E1140">
            <v>658000</v>
          </cell>
          <cell r="F1140">
            <v>0</v>
          </cell>
          <cell r="H1140">
            <v>657</v>
          </cell>
          <cell r="I1140">
            <v>658000</v>
          </cell>
          <cell r="J1140">
            <v>657</v>
          </cell>
          <cell r="L1140">
            <v>657</v>
          </cell>
        </row>
        <row r="1141">
          <cell r="A1141">
            <v>8167</v>
          </cell>
          <cell r="B1141" t="str">
            <v>Bellows Joint</v>
          </cell>
          <cell r="C1141" t="str">
            <v>400Ø</v>
          </cell>
          <cell r="D1141" t="str">
            <v>개</v>
          </cell>
          <cell r="E1141">
            <v>576000</v>
          </cell>
          <cell r="F1141">
            <v>0</v>
          </cell>
          <cell r="H1141">
            <v>657</v>
          </cell>
          <cell r="I1141">
            <v>576000</v>
          </cell>
          <cell r="J1141">
            <v>657</v>
          </cell>
          <cell r="L1141">
            <v>657</v>
          </cell>
        </row>
        <row r="1142">
          <cell r="A1142">
            <v>8168</v>
          </cell>
          <cell r="B1142" t="str">
            <v>Bellows Joint</v>
          </cell>
          <cell r="C1142" t="str">
            <v>300Ø</v>
          </cell>
          <cell r="D1142" t="str">
            <v>개</v>
          </cell>
          <cell r="E1142">
            <v>513000</v>
          </cell>
          <cell r="F1142">
            <v>0</v>
          </cell>
          <cell r="H1142">
            <v>657</v>
          </cell>
          <cell r="I1142">
            <v>513000</v>
          </cell>
          <cell r="J1142">
            <v>657</v>
          </cell>
          <cell r="L1142">
            <v>657</v>
          </cell>
        </row>
        <row r="1143">
          <cell r="A1143">
            <v>8169</v>
          </cell>
          <cell r="B1143" t="str">
            <v>Bellows Joint</v>
          </cell>
          <cell r="C1143" t="str">
            <v>200Ø</v>
          </cell>
          <cell r="D1143" t="str">
            <v>개</v>
          </cell>
          <cell r="E1143">
            <v>400000</v>
          </cell>
          <cell r="F1143">
            <v>0</v>
          </cell>
          <cell r="H1143">
            <v>657</v>
          </cell>
          <cell r="I1143">
            <v>400000</v>
          </cell>
          <cell r="J1143">
            <v>657</v>
          </cell>
          <cell r="L1143">
            <v>657</v>
          </cell>
        </row>
        <row r="1144">
          <cell r="A1144">
            <v>8171</v>
          </cell>
          <cell r="B1144" t="str">
            <v>Ventilated Trimble</v>
          </cell>
          <cell r="C1144" t="str">
            <v>1,000Ø</v>
          </cell>
          <cell r="D1144" t="str">
            <v>개</v>
          </cell>
          <cell r="E1144">
            <v>314000</v>
          </cell>
          <cell r="F1144">
            <v>0</v>
          </cell>
          <cell r="H1144">
            <v>657</v>
          </cell>
          <cell r="I1144">
            <v>314000</v>
          </cell>
          <cell r="J1144">
            <v>657</v>
          </cell>
          <cell r="L1144">
            <v>657</v>
          </cell>
        </row>
        <row r="1145">
          <cell r="A1145">
            <v>8172</v>
          </cell>
          <cell r="B1145" t="str">
            <v>Ventilated Trimble</v>
          </cell>
          <cell r="C1145" t="str">
            <v>900Ø</v>
          </cell>
          <cell r="D1145" t="str">
            <v>개</v>
          </cell>
          <cell r="E1145">
            <v>247000</v>
          </cell>
          <cell r="F1145">
            <v>0</v>
          </cell>
          <cell r="H1145">
            <v>657</v>
          </cell>
          <cell r="I1145">
            <v>247000</v>
          </cell>
          <cell r="J1145">
            <v>657</v>
          </cell>
          <cell r="L1145">
            <v>657</v>
          </cell>
        </row>
        <row r="1146">
          <cell r="A1146">
            <v>8173</v>
          </cell>
          <cell r="B1146" t="str">
            <v>Ventilated Trimble</v>
          </cell>
          <cell r="C1146" t="str">
            <v>800Ø</v>
          </cell>
          <cell r="D1146" t="str">
            <v>개</v>
          </cell>
          <cell r="E1146">
            <v>227000</v>
          </cell>
          <cell r="F1146">
            <v>0</v>
          </cell>
          <cell r="H1146">
            <v>657</v>
          </cell>
          <cell r="I1146">
            <v>227000</v>
          </cell>
          <cell r="J1146">
            <v>657</v>
          </cell>
          <cell r="L1146">
            <v>657</v>
          </cell>
        </row>
        <row r="1147">
          <cell r="A1147">
            <v>8174</v>
          </cell>
          <cell r="B1147" t="str">
            <v>Ventilated Trimble</v>
          </cell>
          <cell r="C1147" t="str">
            <v>700Ø</v>
          </cell>
          <cell r="D1147" t="str">
            <v>개</v>
          </cell>
          <cell r="E1147">
            <v>205000</v>
          </cell>
          <cell r="F1147">
            <v>0</v>
          </cell>
          <cell r="H1147">
            <v>657</v>
          </cell>
          <cell r="I1147">
            <v>205000</v>
          </cell>
          <cell r="J1147">
            <v>657</v>
          </cell>
          <cell r="L1147">
            <v>657</v>
          </cell>
        </row>
        <row r="1148">
          <cell r="A1148">
            <v>8175</v>
          </cell>
          <cell r="B1148" t="str">
            <v>Ventilated Trimble</v>
          </cell>
          <cell r="C1148" t="str">
            <v>600Ø</v>
          </cell>
          <cell r="D1148" t="str">
            <v>개</v>
          </cell>
          <cell r="E1148">
            <v>183000</v>
          </cell>
          <cell r="F1148">
            <v>0</v>
          </cell>
          <cell r="H1148">
            <v>657</v>
          </cell>
          <cell r="I1148">
            <v>183000</v>
          </cell>
          <cell r="J1148">
            <v>657</v>
          </cell>
          <cell r="L1148">
            <v>657</v>
          </cell>
        </row>
        <row r="1149">
          <cell r="A1149">
            <v>8176</v>
          </cell>
          <cell r="B1149" t="str">
            <v>Ventilated Trimble</v>
          </cell>
          <cell r="C1149" t="str">
            <v>500Ø</v>
          </cell>
          <cell r="D1149" t="str">
            <v>개</v>
          </cell>
          <cell r="E1149">
            <v>164000</v>
          </cell>
          <cell r="F1149">
            <v>0</v>
          </cell>
          <cell r="H1149">
            <v>657</v>
          </cell>
          <cell r="I1149">
            <v>164000</v>
          </cell>
          <cell r="J1149">
            <v>657</v>
          </cell>
          <cell r="L1149">
            <v>657</v>
          </cell>
        </row>
        <row r="1150">
          <cell r="A1150">
            <v>8177</v>
          </cell>
          <cell r="B1150" t="str">
            <v>Ventilated Trimble</v>
          </cell>
          <cell r="C1150" t="str">
            <v>400Ø</v>
          </cell>
          <cell r="D1150" t="str">
            <v>개</v>
          </cell>
          <cell r="E1150">
            <v>148000</v>
          </cell>
          <cell r="F1150">
            <v>0</v>
          </cell>
          <cell r="H1150">
            <v>657</v>
          </cell>
          <cell r="I1150">
            <v>148000</v>
          </cell>
          <cell r="J1150">
            <v>657</v>
          </cell>
          <cell r="L1150">
            <v>657</v>
          </cell>
        </row>
        <row r="1151">
          <cell r="A1151">
            <v>8178</v>
          </cell>
          <cell r="B1151" t="str">
            <v>Ventilated Trimble</v>
          </cell>
          <cell r="C1151" t="str">
            <v>300Ø</v>
          </cell>
          <cell r="D1151" t="str">
            <v>개</v>
          </cell>
          <cell r="E1151">
            <v>133000</v>
          </cell>
          <cell r="F1151">
            <v>0</v>
          </cell>
          <cell r="H1151">
            <v>657</v>
          </cell>
          <cell r="I1151">
            <v>133000</v>
          </cell>
          <cell r="J1151">
            <v>657</v>
          </cell>
          <cell r="L1151">
            <v>657</v>
          </cell>
        </row>
        <row r="1152">
          <cell r="A1152">
            <v>8179</v>
          </cell>
          <cell r="B1152" t="str">
            <v>Ventilated Trimble</v>
          </cell>
          <cell r="C1152" t="str">
            <v>200Ø</v>
          </cell>
          <cell r="D1152" t="str">
            <v>개</v>
          </cell>
          <cell r="E1152">
            <v>118000</v>
          </cell>
          <cell r="F1152">
            <v>0</v>
          </cell>
          <cell r="H1152">
            <v>657</v>
          </cell>
          <cell r="I1152">
            <v>118000</v>
          </cell>
          <cell r="J1152">
            <v>657</v>
          </cell>
          <cell r="L1152">
            <v>657</v>
          </cell>
        </row>
        <row r="1153">
          <cell r="A1153">
            <v>8181</v>
          </cell>
          <cell r="B1153" t="str">
            <v>Drain Tee Cap</v>
          </cell>
          <cell r="C1153" t="str">
            <v>1,000Ø</v>
          </cell>
          <cell r="D1153" t="str">
            <v>개</v>
          </cell>
          <cell r="E1153">
            <v>125000</v>
          </cell>
          <cell r="F1153">
            <v>0</v>
          </cell>
          <cell r="H1153">
            <v>657</v>
          </cell>
          <cell r="I1153">
            <v>125000</v>
          </cell>
          <cell r="J1153">
            <v>657</v>
          </cell>
          <cell r="L1153">
            <v>657</v>
          </cell>
        </row>
        <row r="1154">
          <cell r="A1154">
            <v>8182</v>
          </cell>
          <cell r="B1154" t="str">
            <v>Drain Tee Cap</v>
          </cell>
          <cell r="C1154" t="str">
            <v>900Ø</v>
          </cell>
          <cell r="D1154" t="str">
            <v>개</v>
          </cell>
          <cell r="E1154">
            <v>90000</v>
          </cell>
          <cell r="F1154">
            <v>0</v>
          </cell>
          <cell r="H1154">
            <v>657</v>
          </cell>
          <cell r="I1154">
            <v>90000</v>
          </cell>
          <cell r="J1154">
            <v>657</v>
          </cell>
          <cell r="L1154">
            <v>657</v>
          </cell>
        </row>
        <row r="1155">
          <cell r="A1155">
            <v>8183</v>
          </cell>
          <cell r="B1155" t="str">
            <v>Drain Tee Cap</v>
          </cell>
          <cell r="C1155" t="str">
            <v>800Ø</v>
          </cell>
          <cell r="D1155" t="str">
            <v>개</v>
          </cell>
          <cell r="E1155">
            <v>63800</v>
          </cell>
          <cell r="F1155">
            <v>0</v>
          </cell>
          <cell r="H1155">
            <v>657</v>
          </cell>
          <cell r="I1155">
            <v>63800</v>
          </cell>
          <cell r="J1155">
            <v>657</v>
          </cell>
          <cell r="L1155">
            <v>657</v>
          </cell>
        </row>
        <row r="1156">
          <cell r="A1156">
            <v>8184</v>
          </cell>
          <cell r="B1156" t="str">
            <v>Drain Tee Cap</v>
          </cell>
          <cell r="C1156" t="str">
            <v>700Ø</v>
          </cell>
          <cell r="D1156" t="str">
            <v>개</v>
          </cell>
          <cell r="E1156">
            <v>51200</v>
          </cell>
          <cell r="F1156">
            <v>0</v>
          </cell>
          <cell r="H1156">
            <v>657</v>
          </cell>
          <cell r="I1156">
            <v>51200</v>
          </cell>
          <cell r="J1156">
            <v>657</v>
          </cell>
          <cell r="L1156">
            <v>657</v>
          </cell>
        </row>
        <row r="1157">
          <cell r="A1157">
            <v>8185</v>
          </cell>
          <cell r="B1157" t="str">
            <v>Drain Tee Cap</v>
          </cell>
          <cell r="C1157" t="str">
            <v>600Ø</v>
          </cell>
          <cell r="D1157" t="str">
            <v>개</v>
          </cell>
          <cell r="E1157">
            <v>44500</v>
          </cell>
          <cell r="F1157">
            <v>0</v>
          </cell>
          <cell r="H1157">
            <v>657</v>
          </cell>
          <cell r="I1157">
            <v>44500</v>
          </cell>
          <cell r="J1157">
            <v>657</v>
          </cell>
          <cell r="L1157">
            <v>657</v>
          </cell>
        </row>
        <row r="1158">
          <cell r="A1158">
            <v>8186</v>
          </cell>
          <cell r="B1158" t="str">
            <v>Drain Tee Cap</v>
          </cell>
          <cell r="C1158" t="str">
            <v>500Ø</v>
          </cell>
          <cell r="D1158" t="str">
            <v>개</v>
          </cell>
          <cell r="E1158">
            <v>39200</v>
          </cell>
          <cell r="F1158">
            <v>0</v>
          </cell>
          <cell r="H1158">
            <v>657</v>
          </cell>
          <cell r="I1158">
            <v>39200</v>
          </cell>
          <cell r="J1158">
            <v>657</v>
          </cell>
          <cell r="L1158">
            <v>657</v>
          </cell>
        </row>
        <row r="1159">
          <cell r="A1159">
            <v>8187</v>
          </cell>
          <cell r="B1159" t="str">
            <v>Drain Tee Cap</v>
          </cell>
          <cell r="C1159" t="str">
            <v>400Ø</v>
          </cell>
          <cell r="D1159" t="str">
            <v>개</v>
          </cell>
          <cell r="E1159">
            <v>29900</v>
          </cell>
          <cell r="F1159">
            <v>0</v>
          </cell>
          <cell r="H1159">
            <v>657</v>
          </cell>
          <cell r="I1159">
            <v>29900</v>
          </cell>
          <cell r="J1159">
            <v>657</v>
          </cell>
          <cell r="L1159">
            <v>657</v>
          </cell>
        </row>
        <row r="1160">
          <cell r="A1160">
            <v>8188</v>
          </cell>
          <cell r="B1160" t="str">
            <v>Drain Tee Cap</v>
          </cell>
          <cell r="C1160" t="str">
            <v>300Ø</v>
          </cell>
          <cell r="D1160" t="str">
            <v>개</v>
          </cell>
          <cell r="E1160">
            <v>24600</v>
          </cell>
          <cell r="F1160">
            <v>0</v>
          </cell>
          <cell r="H1160">
            <v>657</v>
          </cell>
          <cell r="I1160">
            <v>24600</v>
          </cell>
          <cell r="J1160">
            <v>657</v>
          </cell>
          <cell r="L1160">
            <v>657</v>
          </cell>
        </row>
        <row r="1161">
          <cell r="A1161">
            <v>8189</v>
          </cell>
          <cell r="B1161" t="str">
            <v>Drain Tee Cap</v>
          </cell>
          <cell r="C1161" t="str">
            <v>200Ø</v>
          </cell>
          <cell r="D1161" t="str">
            <v>개</v>
          </cell>
          <cell r="E1161">
            <v>17900</v>
          </cell>
          <cell r="F1161">
            <v>0</v>
          </cell>
          <cell r="H1161">
            <v>657</v>
          </cell>
          <cell r="I1161">
            <v>17900</v>
          </cell>
          <cell r="J1161">
            <v>657</v>
          </cell>
          <cell r="L1161">
            <v>657</v>
          </cell>
        </row>
        <row r="1162">
          <cell r="A1162">
            <v>8191</v>
          </cell>
          <cell r="B1162" t="str">
            <v>Manifold Tee</v>
          </cell>
          <cell r="C1162" t="str">
            <v>1,000Ø</v>
          </cell>
          <cell r="D1162" t="str">
            <v>개</v>
          </cell>
          <cell r="E1162">
            <v>665000</v>
          </cell>
          <cell r="F1162">
            <v>0</v>
          </cell>
          <cell r="H1162">
            <v>657</v>
          </cell>
          <cell r="I1162">
            <v>665000</v>
          </cell>
          <cell r="J1162">
            <v>657</v>
          </cell>
          <cell r="L1162">
            <v>657</v>
          </cell>
        </row>
        <row r="1163">
          <cell r="A1163">
            <v>8192</v>
          </cell>
          <cell r="B1163" t="str">
            <v>Manifold Tee</v>
          </cell>
          <cell r="C1163" t="str">
            <v>900Ø</v>
          </cell>
          <cell r="D1163" t="str">
            <v>개</v>
          </cell>
          <cell r="E1163">
            <v>450000</v>
          </cell>
          <cell r="F1163">
            <v>0</v>
          </cell>
          <cell r="H1163">
            <v>657</v>
          </cell>
          <cell r="I1163">
            <v>450000</v>
          </cell>
          <cell r="J1163">
            <v>657</v>
          </cell>
          <cell r="L1163">
            <v>657</v>
          </cell>
        </row>
        <row r="1164">
          <cell r="A1164">
            <v>8193</v>
          </cell>
          <cell r="B1164" t="str">
            <v>Manifold Tee</v>
          </cell>
          <cell r="C1164" t="str">
            <v>800Ø</v>
          </cell>
          <cell r="D1164" t="str">
            <v>개</v>
          </cell>
          <cell r="E1164">
            <v>409000</v>
          </cell>
          <cell r="F1164">
            <v>0</v>
          </cell>
          <cell r="H1164">
            <v>657</v>
          </cell>
          <cell r="I1164">
            <v>409000</v>
          </cell>
          <cell r="J1164">
            <v>657</v>
          </cell>
          <cell r="L1164">
            <v>657</v>
          </cell>
        </row>
        <row r="1165">
          <cell r="A1165">
            <v>8194</v>
          </cell>
          <cell r="B1165" t="str">
            <v>Manifold Tee</v>
          </cell>
          <cell r="C1165" t="str">
            <v>700Ø</v>
          </cell>
          <cell r="D1165" t="str">
            <v>개</v>
          </cell>
          <cell r="E1165">
            <v>287000</v>
          </cell>
          <cell r="F1165">
            <v>0</v>
          </cell>
          <cell r="H1165">
            <v>657</v>
          </cell>
          <cell r="I1165">
            <v>287000</v>
          </cell>
          <cell r="J1165">
            <v>657</v>
          </cell>
          <cell r="L1165">
            <v>657</v>
          </cell>
        </row>
        <row r="1166">
          <cell r="A1166">
            <v>8195</v>
          </cell>
          <cell r="B1166" t="str">
            <v>Manifold Tee</v>
          </cell>
          <cell r="C1166" t="str">
            <v>600Ø</v>
          </cell>
          <cell r="D1166" t="str">
            <v>개</v>
          </cell>
          <cell r="E1166">
            <v>252000</v>
          </cell>
          <cell r="F1166">
            <v>0</v>
          </cell>
          <cell r="H1166">
            <v>657</v>
          </cell>
          <cell r="I1166">
            <v>252000</v>
          </cell>
          <cell r="J1166">
            <v>657</v>
          </cell>
          <cell r="L1166">
            <v>657</v>
          </cell>
        </row>
        <row r="1167">
          <cell r="A1167">
            <v>8196</v>
          </cell>
          <cell r="B1167" t="str">
            <v>Manifold Tee</v>
          </cell>
          <cell r="C1167" t="str">
            <v>500Ø</v>
          </cell>
          <cell r="D1167" t="str">
            <v>개</v>
          </cell>
          <cell r="E1167">
            <v>194000</v>
          </cell>
          <cell r="F1167">
            <v>0</v>
          </cell>
          <cell r="H1167">
            <v>657</v>
          </cell>
          <cell r="I1167">
            <v>194000</v>
          </cell>
          <cell r="J1167">
            <v>657</v>
          </cell>
          <cell r="L1167">
            <v>657</v>
          </cell>
        </row>
        <row r="1168">
          <cell r="A1168">
            <v>8197</v>
          </cell>
          <cell r="B1168" t="str">
            <v>Manifold Tee</v>
          </cell>
          <cell r="C1168" t="str">
            <v>400Ø</v>
          </cell>
          <cell r="D1168" t="str">
            <v>개</v>
          </cell>
          <cell r="E1168">
            <v>154000</v>
          </cell>
          <cell r="F1168">
            <v>0</v>
          </cell>
          <cell r="H1168">
            <v>657</v>
          </cell>
          <cell r="I1168">
            <v>154000</v>
          </cell>
          <cell r="J1168">
            <v>657</v>
          </cell>
          <cell r="L1168">
            <v>657</v>
          </cell>
        </row>
        <row r="1169">
          <cell r="A1169">
            <v>8198</v>
          </cell>
          <cell r="B1169" t="str">
            <v>Manifold Tee</v>
          </cell>
          <cell r="C1169" t="str">
            <v>300Ø</v>
          </cell>
          <cell r="D1169" t="str">
            <v>개</v>
          </cell>
          <cell r="E1169">
            <v>124000</v>
          </cell>
          <cell r="F1169">
            <v>0</v>
          </cell>
          <cell r="H1169">
            <v>657</v>
          </cell>
          <cell r="I1169">
            <v>124000</v>
          </cell>
          <cell r="J1169">
            <v>657</v>
          </cell>
          <cell r="L1169">
            <v>657</v>
          </cell>
        </row>
        <row r="1170">
          <cell r="A1170">
            <v>8199</v>
          </cell>
          <cell r="B1170" t="str">
            <v>Manifold Tee</v>
          </cell>
          <cell r="C1170" t="str">
            <v>200Ø</v>
          </cell>
          <cell r="D1170" t="str">
            <v>개</v>
          </cell>
          <cell r="E1170">
            <v>81000</v>
          </cell>
          <cell r="F1170">
            <v>0</v>
          </cell>
          <cell r="H1170">
            <v>657</v>
          </cell>
          <cell r="I1170">
            <v>81000</v>
          </cell>
          <cell r="J1170">
            <v>657</v>
          </cell>
          <cell r="L1170">
            <v>657</v>
          </cell>
        </row>
        <row r="1171">
          <cell r="A1171">
            <v>8201</v>
          </cell>
          <cell r="B1171" t="str">
            <v>Insulated Flange</v>
          </cell>
          <cell r="C1171" t="str">
            <v>1,000Ø</v>
          </cell>
          <cell r="D1171" t="str">
            <v>개</v>
          </cell>
          <cell r="E1171">
            <v>571000</v>
          </cell>
          <cell r="F1171">
            <v>0</v>
          </cell>
          <cell r="H1171">
            <v>657</v>
          </cell>
          <cell r="I1171">
            <v>571000</v>
          </cell>
          <cell r="J1171">
            <v>657</v>
          </cell>
          <cell r="L1171">
            <v>657</v>
          </cell>
        </row>
        <row r="1172">
          <cell r="A1172">
            <v>8202</v>
          </cell>
          <cell r="B1172" t="str">
            <v>Insulated Flange</v>
          </cell>
          <cell r="C1172" t="str">
            <v>900Ø</v>
          </cell>
          <cell r="D1172" t="str">
            <v>개</v>
          </cell>
          <cell r="E1172">
            <v>348000</v>
          </cell>
          <cell r="F1172">
            <v>0</v>
          </cell>
          <cell r="H1172">
            <v>657</v>
          </cell>
          <cell r="I1172">
            <v>348000</v>
          </cell>
          <cell r="J1172">
            <v>657</v>
          </cell>
          <cell r="L1172">
            <v>657</v>
          </cell>
        </row>
        <row r="1173">
          <cell r="A1173">
            <v>8203</v>
          </cell>
          <cell r="B1173" t="str">
            <v>Insulated Flange</v>
          </cell>
          <cell r="C1173" t="str">
            <v>800Ø</v>
          </cell>
          <cell r="D1173" t="str">
            <v>개</v>
          </cell>
          <cell r="E1173">
            <v>294000</v>
          </cell>
          <cell r="F1173">
            <v>0</v>
          </cell>
          <cell r="H1173">
            <v>657</v>
          </cell>
          <cell r="I1173">
            <v>294000</v>
          </cell>
          <cell r="J1173">
            <v>657</v>
          </cell>
          <cell r="L1173">
            <v>657</v>
          </cell>
        </row>
        <row r="1174">
          <cell r="A1174">
            <v>8204</v>
          </cell>
          <cell r="B1174" t="str">
            <v>Insulated Flange</v>
          </cell>
          <cell r="C1174" t="str">
            <v>700Ø</v>
          </cell>
          <cell r="D1174" t="str">
            <v>개</v>
          </cell>
          <cell r="E1174">
            <v>209000</v>
          </cell>
          <cell r="F1174">
            <v>0</v>
          </cell>
          <cell r="H1174">
            <v>657</v>
          </cell>
          <cell r="I1174">
            <v>209000</v>
          </cell>
          <cell r="J1174">
            <v>657</v>
          </cell>
          <cell r="L1174">
            <v>657</v>
          </cell>
        </row>
        <row r="1175">
          <cell r="A1175">
            <v>8205</v>
          </cell>
          <cell r="B1175" t="str">
            <v>Insulated Flange</v>
          </cell>
          <cell r="C1175" t="str">
            <v>600Ø</v>
          </cell>
          <cell r="D1175" t="str">
            <v>개</v>
          </cell>
          <cell r="E1175">
            <v>182000</v>
          </cell>
          <cell r="F1175">
            <v>0</v>
          </cell>
          <cell r="H1175">
            <v>657</v>
          </cell>
          <cell r="I1175">
            <v>182000</v>
          </cell>
          <cell r="J1175">
            <v>657</v>
          </cell>
          <cell r="L1175">
            <v>657</v>
          </cell>
        </row>
        <row r="1176">
          <cell r="A1176">
            <v>8206</v>
          </cell>
          <cell r="B1176" t="str">
            <v>Insulated Flange</v>
          </cell>
          <cell r="C1176" t="str">
            <v>500Ø</v>
          </cell>
          <cell r="D1176" t="str">
            <v>개</v>
          </cell>
          <cell r="E1176">
            <v>174000</v>
          </cell>
          <cell r="F1176">
            <v>0</v>
          </cell>
          <cell r="H1176">
            <v>657</v>
          </cell>
          <cell r="I1176">
            <v>174000</v>
          </cell>
          <cell r="J1176">
            <v>657</v>
          </cell>
          <cell r="L1176">
            <v>657</v>
          </cell>
        </row>
        <row r="1177">
          <cell r="A1177">
            <v>8207</v>
          </cell>
          <cell r="B1177" t="str">
            <v>Insulated Flange</v>
          </cell>
          <cell r="C1177" t="str">
            <v>400Ø</v>
          </cell>
          <cell r="D1177" t="str">
            <v>개</v>
          </cell>
          <cell r="E1177">
            <v>138000</v>
          </cell>
          <cell r="F1177">
            <v>0</v>
          </cell>
          <cell r="H1177">
            <v>657</v>
          </cell>
          <cell r="I1177">
            <v>138000</v>
          </cell>
          <cell r="J1177">
            <v>657</v>
          </cell>
          <cell r="L1177">
            <v>657</v>
          </cell>
        </row>
        <row r="1178">
          <cell r="A1178">
            <v>8208</v>
          </cell>
          <cell r="B1178" t="str">
            <v>Insulated Flange</v>
          </cell>
          <cell r="C1178" t="str">
            <v>300Ø</v>
          </cell>
          <cell r="D1178" t="str">
            <v>개</v>
          </cell>
          <cell r="E1178">
            <v>91000</v>
          </cell>
          <cell r="F1178">
            <v>0</v>
          </cell>
          <cell r="H1178">
            <v>657</v>
          </cell>
          <cell r="I1178">
            <v>91000</v>
          </cell>
          <cell r="J1178">
            <v>657</v>
          </cell>
          <cell r="L1178">
            <v>657</v>
          </cell>
        </row>
        <row r="1179">
          <cell r="A1179">
            <v>8209</v>
          </cell>
          <cell r="B1179" t="str">
            <v>Insulated Flange</v>
          </cell>
          <cell r="C1179" t="str">
            <v>200Ø</v>
          </cell>
          <cell r="D1179" t="str">
            <v>개</v>
          </cell>
          <cell r="E1179">
            <v>68000</v>
          </cell>
          <cell r="F1179">
            <v>0</v>
          </cell>
          <cell r="H1179">
            <v>657</v>
          </cell>
          <cell r="I1179">
            <v>68000</v>
          </cell>
          <cell r="J1179">
            <v>657</v>
          </cell>
          <cell r="L1179">
            <v>657</v>
          </cell>
        </row>
        <row r="1180">
          <cell r="A1180">
            <v>8211</v>
          </cell>
          <cell r="B1180" t="str">
            <v>Pt Support Assembly</v>
          </cell>
          <cell r="C1180" t="str">
            <v>1,000Ø</v>
          </cell>
          <cell r="D1180" t="str">
            <v>개</v>
          </cell>
          <cell r="E1180">
            <v>254000</v>
          </cell>
          <cell r="F1180">
            <v>0</v>
          </cell>
          <cell r="H1180">
            <v>657</v>
          </cell>
          <cell r="I1180">
            <v>254000</v>
          </cell>
          <cell r="J1180">
            <v>657</v>
          </cell>
          <cell r="L1180">
            <v>657</v>
          </cell>
        </row>
        <row r="1181">
          <cell r="A1181">
            <v>8212</v>
          </cell>
          <cell r="B1181" t="str">
            <v>Pt Support Assembly</v>
          </cell>
          <cell r="C1181" t="str">
            <v>900Ø</v>
          </cell>
          <cell r="D1181" t="str">
            <v>개</v>
          </cell>
          <cell r="E1181">
            <v>171000</v>
          </cell>
          <cell r="F1181">
            <v>0</v>
          </cell>
          <cell r="H1181">
            <v>657</v>
          </cell>
          <cell r="I1181">
            <v>171000</v>
          </cell>
          <cell r="J1181">
            <v>657</v>
          </cell>
          <cell r="L1181">
            <v>657</v>
          </cell>
        </row>
        <row r="1182">
          <cell r="A1182">
            <v>8213</v>
          </cell>
          <cell r="B1182" t="str">
            <v>Pt Support Assembly</v>
          </cell>
          <cell r="C1182" t="str">
            <v>800Ø</v>
          </cell>
          <cell r="D1182" t="str">
            <v>개</v>
          </cell>
          <cell r="E1182">
            <v>142000</v>
          </cell>
          <cell r="F1182">
            <v>0</v>
          </cell>
          <cell r="H1182">
            <v>657</v>
          </cell>
          <cell r="I1182">
            <v>142000</v>
          </cell>
          <cell r="J1182">
            <v>657</v>
          </cell>
          <cell r="L1182">
            <v>657</v>
          </cell>
        </row>
        <row r="1183">
          <cell r="A1183">
            <v>8214</v>
          </cell>
          <cell r="B1183" t="str">
            <v>Pt Support Assembly</v>
          </cell>
          <cell r="C1183" t="str">
            <v>700Ø</v>
          </cell>
          <cell r="D1183" t="str">
            <v>개</v>
          </cell>
          <cell r="E1183">
            <v>115000</v>
          </cell>
          <cell r="F1183">
            <v>0</v>
          </cell>
          <cell r="H1183">
            <v>657</v>
          </cell>
          <cell r="I1183">
            <v>115000</v>
          </cell>
          <cell r="J1183">
            <v>657</v>
          </cell>
          <cell r="L1183">
            <v>657</v>
          </cell>
        </row>
        <row r="1184">
          <cell r="A1184">
            <v>8215</v>
          </cell>
          <cell r="B1184" t="str">
            <v>Pt Support Assembly</v>
          </cell>
          <cell r="C1184" t="str">
            <v>600Ø</v>
          </cell>
          <cell r="D1184" t="str">
            <v>개</v>
          </cell>
          <cell r="E1184">
            <v>95000</v>
          </cell>
          <cell r="F1184">
            <v>0</v>
          </cell>
          <cell r="H1184">
            <v>657</v>
          </cell>
          <cell r="I1184">
            <v>95000</v>
          </cell>
          <cell r="J1184">
            <v>657</v>
          </cell>
          <cell r="L1184">
            <v>657</v>
          </cell>
        </row>
        <row r="1185">
          <cell r="A1185">
            <v>8216</v>
          </cell>
          <cell r="B1185" t="str">
            <v>Pt Support Assembly</v>
          </cell>
          <cell r="C1185" t="str">
            <v>500Ø</v>
          </cell>
          <cell r="D1185" t="str">
            <v>개</v>
          </cell>
          <cell r="E1185">
            <v>75000</v>
          </cell>
          <cell r="F1185">
            <v>0</v>
          </cell>
          <cell r="H1185">
            <v>657</v>
          </cell>
          <cell r="I1185">
            <v>75000</v>
          </cell>
          <cell r="J1185">
            <v>657</v>
          </cell>
          <cell r="L1185">
            <v>657</v>
          </cell>
        </row>
        <row r="1186">
          <cell r="A1186">
            <v>8217</v>
          </cell>
          <cell r="B1186" t="str">
            <v>Pt Support Assembly</v>
          </cell>
          <cell r="C1186" t="str">
            <v>400Ø</v>
          </cell>
          <cell r="D1186" t="str">
            <v>개</v>
          </cell>
          <cell r="E1186">
            <v>63100</v>
          </cell>
          <cell r="F1186">
            <v>0</v>
          </cell>
          <cell r="H1186">
            <v>657</v>
          </cell>
          <cell r="I1186">
            <v>63100</v>
          </cell>
          <cell r="J1186">
            <v>657</v>
          </cell>
          <cell r="L1186">
            <v>657</v>
          </cell>
        </row>
        <row r="1187">
          <cell r="A1187">
            <v>8218</v>
          </cell>
          <cell r="B1187" t="str">
            <v>Pt Support Assembly</v>
          </cell>
          <cell r="C1187" t="str">
            <v>300Ø</v>
          </cell>
          <cell r="D1187" t="str">
            <v>개</v>
          </cell>
          <cell r="E1187">
            <v>56500</v>
          </cell>
          <cell r="F1187">
            <v>0</v>
          </cell>
          <cell r="H1187">
            <v>657</v>
          </cell>
          <cell r="I1187">
            <v>56500</v>
          </cell>
          <cell r="J1187">
            <v>657</v>
          </cell>
          <cell r="L1187">
            <v>657</v>
          </cell>
        </row>
        <row r="1188">
          <cell r="A1188">
            <v>8219</v>
          </cell>
          <cell r="B1188" t="str">
            <v>Pt Support Assembly</v>
          </cell>
          <cell r="C1188" t="str">
            <v>200Ø</v>
          </cell>
          <cell r="D1188" t="str">
            <v>개</v>
          </cell>
          <cell r="E1188">
            <v>49800</v>
          </cell>
          <cell r="F1188">
            <v>0</v>
          </cell>
          <cell r="H1188">
            <v>657</v>
          </cell>
          <cell r="I1188">
            <v>49800</v>
          </cell>
          <cell r="J1188">
            <v>657</v>
          </cell>
          <cell r="L1188">
            <v>657</v>
          </cell>
        </row>
        <row r="1189">
          <cell r="A1189">
            <v>8221</v>
          </cell>
          <cell r="B1189" t="str">
            <v>Check Hole</v>
          </cell>
          <cell r="C1189" t="str">
            <v>1,000Ø</v>
          </cell>
          <cell r="D1189" t="str">
            <v>개</v>
          </cell>
          <cell r="E1189">
            <v>354000</v>
          </cell>
          <cell r="F1189">
            <v>0</v>
          </cell>
          <cell r="H1189">
            <v>657</v>
          </cell>
          <cell r="I1189">
            <v>354000</v>
          </cell>
          <cell r="J1189">
            <v>657</v>
          </cell>
          <cell r="L1189">
            <v>657</v>
          </cell>
        </row>
        <row r="1190">
          <cell r="A1190">
            <v>8222</v>
          </cell>
          <cell r="B1190" t="str">
            <v>Check Hole</v>
          </cell>
          <cell r="C1190" t="str">
            <v>900Ø</v>
          </cell>
          <cell r="D1190" t="str">
            <v>개</v>
          </cell>
          <cell r="E1190">
            <v>282000</v>
          </cell>
          <cell r="F1190">
            <v>0</v>
          </cell>
          <cell r="H1190">
            <v>657</v>
          </cell>
          <cell r="I1190">
            <v>282000</v>
          </cell>
          <cell r="J1190">
            <v>657</v>
          </cell>
          <cell r="L1190">
            <v>657</v>
          </cell>
        </row>
        <row r="1191">
          <cell r="A1191">
            <v>8223</v>
          </cell>
          <cell r="B1191" t="str">
            <v>Check Hole</v>
          </cell>
          <cell r="C1191" t="str">
            <v>800Ø</v>
          </cell>
          <cell r="D1191" t="str">
            <v>개</v>
          </cell>
          <cell r="E1191">
            <v>252000</v>
          </cell>
          <cell r="F1191">
            <v>0</v>
          </cell>
          <cell r="H1191">
            <v>657</v>
          </cell>
          <cell r="I1191">
            <v>252000</v>
          </cell>
          <cell r="J1191">
            <v>657</v>
          </cell>
          <cell r="L1191">
            <v>657</v>
          </cell>
        </row>
        <row r="1192">
          <cell r="A1192">
            <v>8224</v>
          </cell>
          <cell r="B1192" t="str">
            <v>Check Hole</v>
          </cell>
          <cell r="C1192" t="str">
            <v>700Ø</v>
          </cell>
          <cell r="D1192" t="str">
            <v>개</v>
          </cell>
          <cell r="E1192">
            <v>219000</v>
          </cell>
          <cell r="F1192">
            <v>0</v>
          </cell>
          <cell r="H1192">
            <v>657</v>
          </cell>
          <cell r="I1192">
            <v>219000</v>
          </cell>
          <cell r="J1192">
            <v>657</v>
          </cell>
          <cell r="L1192">
            <v>657</v>
          </cell>
        </row>
        <row r="1193">
          <cell r="A1193">
            <v>8225</v>
          </cell>
          <cell r="B1193" t="str">
            <v>Check Hole</v>
          </cell>
          <cell r="C1193" t="str">
            <v>600Ø</v>
          </cell>
          <cell r="D1193" t="str">
            <v>개</v>
          </cell>
          <cell r="E1193">
            <v>188000</v>
          </cell>
          <cell r="F1193">
            <v>0</v>
          </cell>
          <cell r="H1193">
            <v>657</v>
          </cell>
          <cell r="I1193">
            <v>188000</v>
          </cell>
          <cell r="J1193">
            <v>657</v>
          </cell>
          <cell r="L1193">
            <v>657</v>
          </cell>
        </row>
        <row r="1194">
          <cell r="A1194">
            <v>8226</v>
          </cell>
          <cell r="B1194" t="str">
            <v>Check Hole</v>
          </cell>
          <cell r="C1194" t="str">
            <v>500Ø</v>
          </cell>
          <cell r="D1194" t="str">
            <v>개</v>
          </cell>
          <cell r="E1194">
            <v>157000</v>
          </cell>
          <cell r="F1194">
            <v>0</v>
          </cell>
          <cell r="H1194">
            <v>657</v>
          </cell>
          <cell r="I1194">
            <v>157000</v>
          </cell>
          <cell r="J1194">
            <v>657</v>
          </cell>
          <cell r="L1194">
            <v>657</v>
          </cell>
        </row>
        <row r="1195">
          <cell r="A1195">
            <v>8227</v>
          </cell>
          <cell r="B1195" t="str">
            <v>Check Hole</v>
          </cell>
          <cell r="C1195" t="str">
            <v>400Ø</v>
          </cell>
          <cell r="D1195" t="str">
            <v>개</v>
          </cell>
          <cell r="E1195">
            <v>125000</v>
          </cell>
          <cell r="F1195">
            <v>0</v>
          </cell>
          <cell r="H1195">
            <v>657</v>
          </cell>
          <cell r="I1195">
            <v>125000</v>
          </cell>
          <cell r="J1195">
            <v>657</v>
          </cell>
          <cell r="L1195">
            <v>657</v>
          </cell>
        </row>
        <row r="1196">
          <cell r="A1196">
            <v>8228</v>
          </cell>
          <cell r="B1196" t="str">
            <v>Check Hole</v>
          </cell>
          <cell r="C1196" t="str">
            <v>300Ø</v>
          </cell>
          <cell r="D1196" t="str">
            <v>개</v>
          </cell>
          <cell r="E1196">
            <v>93800</v>
          </cell>
          <cell r="F1196">
            <v>0</v>
          </cell>
          <cell r="H1196">
            <v>657</v>
          </cell>
          <cell r="I1196">
            <v>93800</v>
          </cell>
          <cell r="J1196">
            <v>657</v>
          </cell>
          <cell r="L1196">
            <v>657</v>
          </cell>
        </row>
        <row r="1197">
          <cell r="A1197">
            <v>8229</v>
          </cell>
          <cell r="B1197" t="str">
            <v>Check Hole</v>
          </cell>
          <cell r="C1197" t="str">
            <v>200Ø</v>
          </cell>
          <cell r="D1197" t="str">
            <v>개</v>
          </cell>
          <cell r="E1197">
            <v>63100</v>
          </cell>
          <cell r="F1197">
            <v>0</v>
          </cell>
          <cell r="H1197">
            <v>657</v>
          </cell>
          <cell r="I1197">
            <v>63100</v>
          </cell>
          <cell r="J1197">
            <v>657</v>
          </cell>
          <cell r="L1197">
            <v>657</v>
          </cell>
        </row>
        <row r="1198">
          <cell r="A1198">
            <v>8231</v>
          </cell>
          <cell r="B1198" t="str">
            <v>Full Angle Ring</v>
          </cell>
          <cell r="C1198" t="str">
            <v>1,000Ø</v>
          </cell>
          <cell r="D1198" t="str">
            <v>개</v>
          </cell>
          <cell r="E1198">
            <v>88000</v>
          </cell>
          <cell r="F1198">
            <v>0</v>
          </cell>
          <cell r="H1198">
            <v>657</v>
          </cell>
          <cell r="I1198">
            <v>88000</v>
          </cell>
          <cell r="J1198">
            <v>657</v>
          </cell>
          <cell r="L1198">
            <v>657</v>
          </cell>
        </row>
        <row r="1199">
          <cell r="A1199">
            <v>8232</v>
          </cell>
          <cell r="B1199" t="str">
            <v>Full Angle Ring</v>
          </cell>
          <cell r="C1199" t="str">
            <v>900Ø</v>
          </cell>
          <cell r="D1199" t="str">
            <v>개</v>
          </cell>
          <cell r="E1199">
            <v>69100</v>
          </cell>
          <cell r="F1199">
            <v>0</v>
          </cell>
          <cell r="H1199">
            <v>657</v>
          </cell>
          <cell r="I1199">
            <v>69100</v>
          </cell>
          <cell r="J1199">
            <v>657</v>
          </cell>
          <cell r="L1199">
            <v>657</v>
          </cell>
        </row>
        <row r="1200">
          <cell r="A1200">
            <v>8233</v>
          </cell>
          <cell r="B1200" t="str">
            <v>Full Angle Ring</v>
          </cell>
          <cell r="C1200" t="str">
            <v>800Ø</v>
          </cell>
          <cell r="D1200" t="str">
            <v>개</v>
          </cell>
          <cell r="E1200">
            <v>59800</v>
          </cell>
          <cell r="F1200">
            <v>0</v>
          </cell>
          <cell r="H1200">
            <v>657</v>
          </cell>
          <cell r="I1200">
            <v>59800</v>
          </cell>
          <cell r="J1200">
            <v>657</v>
          </cell>
          <cell r="L1200">
            <v>657</v>
          </cell>
        </row>
        <row r="1201">
          <cell r="A1201">
            <v>8234</v>
          </cell>
          <cell r="B1201" t="str">
            <v>Full Angle Ring</v>
          </cell>
          <cell r="C1201" t="str">
            <v>700Ø</v>
          </cell>
          <cell r="D1201" t="str">
            <v>개</v>
          </cell>
          <cell r="E1201">
            <v>53800</v>
          </cell>
          <cell r="F1201">
            <v>0</v>
          </cell>
          <cell r="H1201">
            <v>657</v>
          </cell>
          <cell r="I1201">
            <v>53800</v>
          </cell>
          <cell r="J1201">
            <v>657</v>
          </cell>
          <cell r="L1201">
            <v>657</v>
          </cell>
        </row>
        <row r="1202">
          <cell r="A1202">
            <v>8235</v>
          </cell>
          <cell r="B1202" t="str">
            <v>Full Angle Ring</v>
          </cell>
          <cell r="C1202" t="str">
            <v>600Ø</v>
          </cell>
          <cell r="D1202" t="str">
            <v>개</v>
          </cell>
          <cell r="E1202">
            <v>47200</v>
          </cell>
          <cell r="F1202">
            <v>0</v>
          </cell>
          <cell r="H1202">
            <v>657</v>
          </cell>
          <cell r="I1202">
            <v>47200</v>
          </cell>
          <cell r="J1202">
            <v>657</v>
          </cell>
          <cell r="L1202">
            <v>657</v>
          </cell>
        </row>
        <row r="1203">
          <cell r="A1203">
            <v>8236</v>
          </cell>
          <cell r="B1203" t="str">
            <v>Full Angle Ring</v>
          </cell>
          <cell r="C1203" t="str">
            <v>500Ø</v>
          </cell>
          <cell r="D1203" t="str">
            <v>개</v>
          </cell>
          <cell r="E1203">
            <v>41200</v>
          </cell>
          <cell r="F1203">
            <v>0</v>
          </cell>
          <cell r="H1203">
            <v>657</v>
          </cell>
          <cell r="I1203">
            <v>41200</v>
          </cell>
          <cell r="J1203">
            <v>657</v>
          </cell>
          <cell r="L1203">
            <v>657</v>
          </cell>
        </row>
        <row r="1204">
          <cell r="A1204">
            <v>8237</v>
          </cell>
          <cell r="B1204" t="str">
            <v>Full Angle Ring</v>
          </cell>
          <cell r="C1204" t="str">
            <v>400Ø</v>
          </cell>
          <cell r="D1204" t="str">
            <v>개</v>
          </cell>
          <cell r="E1204">
            <v>35900</v>
          </cell>
          <cell r="F1204">
            <v>0</v>
          </cell>
          <cell r="H1204">
            <v>657</v>
          </cell>
          <cell r="I1204">
            <v>35900</v>
          </cell>
          <cell r="J1204">
            <v>657</v>
          </cell>
          <cell r="L1204">
            <v>657</v>
          </cell>
        </row>
        <row r="1205">
          <cell r="A1205">
            <v>8238</v>
          </cell>
          <cell r="B1205" t="str">
            <v>Full Angle Ring</v>
          </cell>
          <cell r="C1205" t="str">
            <v>300Ø</v>
          </cell>
          <cell r="D1205" t="str">
            <v>개</v>
          </cell>
          <cell r="E1205">
            <v>29900</v>
          </cell>
          <cell r="F1205">
            <v>0</v>
          </cell>
          <cell r="H1205">
            <v>657</v>
          </cell>
          <cell r="I1205">
            <v>29900</v>
          </cell>
          <cell r="J1205">
            <v>657</v>
          </cell>
          <cell r="L1205">
            <v>657</v>
          </cell>
        </row>
        <row r="1206">
          <cell r="A1206">
            <v>8239</v>
          </cell>
          <cell r="B1206" t="str">
            <v>Full Angle Ring</v>
          </cell>
          <cell r="C1206" t="str">
            <v>200Ø</v>
          </cell>
          <cell r="D1206" t="str">
            <v>개</v>
          </cell>
          <cell r="E1206">
            <v>23200</v>
          </cell>
          <cell r="F1206">
            <v>0</v>
          </cell>
          <cell r="H1206">
            <v>657</v>
          </cell>
          <cell r="I1206">
            <v>23200</v>
          </cell>
          <cell r="J1206">
            <v>657</v>
          </cell>
          <cell r="L1206">
            <v>657</v>
          </cell>
        </row>
        <row r="1207">
          <cell r="A1207">
            <v>8241</v>
          </cell>
          <cell r="B1207" t="str">
            <v>Flange Adapter</v>
          </cell>
          <cell r="C1207" t="str">
            <v>1,000Ø</v>
          </cell>
          <cell r="D1207" t="str">
            <v>개</v>
          </cell>
          <cell r="E1207">
            <v>394000</v>
          </cell>
          <cell r="F1207">
            <v>0</v>
          </cell>
          <cell r="H1207">
            <v>657</v>
          </cell>
          <cell r="I1207">
            <v>394000</v>
          </cell>
          <cell r="J1207">
            <v>657</v>
          </cell>
          <cell r="L1207">
            <v>657</v>
          </cell>
        </row>
        <row r="1208">
          <cell r="A1208">
            <v>8242</v>
          </cell>
          <cell r="B1208" t="str">
            <v>Flange Adapter</v>
          </cell>
          <cell r="C1208" t="str">
            <v>900Ø</v>
          </cell>
          <cell r="D1208" t="str">
            <v>개</v>
          </cell>
          <cell r="E1208">
            <v>272000</v>
          </cell>
          <cell r="F1208">
            <v>0</v>
          </cell>
          <cell r="H1208">
            <v>657</v>
          </cell>
          <cell r="I1208">
            <v>272000</v>
          </cell>
          <cell r="J1208">
            <v>657</v>
          </cell>
          <cell r="L1208">
            <v>657</v>
          </cell>
        </row>
        <row r="1209">
          <cell r="A1209">
            <v>8243</v>
          </cell>
          <cell r="B1209" t="str">
            <v>Flange Adapter</v>
          </cell>
          <cell r="C1209" t="str">
            <v>800Ø</v>
          </cell>
          <cell r="D1209" t="str">
            <v>개</v>
          </cell>
          <cell r="E1209">
            <v>228000</v>
          </cell>
          <cell r="F1209">
            <v>0</v>
          </cell>
          <cell r="H1209">
            <v>657</v>
          </cell>
          <cell r="I1209">
            <v>228000</v>
          </cell>
          <cell r="J1209">
            <v>657</v>
          </cell>
          <cell r="L1209">
            <v>657</v>
          </cell>
        </row>
        <row r="1210">
          <cell r="A1210">
            <v>8244</v>
          </cell>
          <cell r="B1210" t="str">
            <v>Flange Adapter</v>
          </cell>
          <cell r="C1210" t="str">
            <v>700Ø</v>
          </cell>
          <cell r="D1210" t="str">
            <v>개</v>
          </cell>
          <cell r="E1210">
            <v>189000</v>
          </cell>
          <cell r="F1210">
            <v>0</v>
          </cell>
          <cell r="H1210">
            <v>657</v>
          </cell>
          <cell r="I1210">
            <v>189000</v>
          </cell>
          <cell r="J1210">
            <v>657</v>
          </cell>
          <cell r="L1210">
            <v>657</v>
          </cell>
        </row>
        <row r="1211">
          <cell r="A1211">
            <v>8245</v>
          </cell>
          <cell r="B1211" t="str">
            <v>Flange Adapter</v>
          </cell>
          <cell r="C1211" t="str">
            <v>600Ø</v>
          </cell>
          <cell r="D1211" t="str">
            <v>개</v>
          </cell>
          <cell r="E1211">
            <v>150000</v>
          </cell>
          <cell r="F1211">
            <v>0</v>
          </cell>
          <cell r="H1211">
            <v>657</v>
          </cell>
          <cell r="I1211">
            <v>150000</v>
          </cell>
          <cell r="J1211">
            <v>657</v>
          </cell>
          <cell r="L1211">
            <v>657</v>
          </cell>
        </row>
        <row r="1212">
          <cell r="A1212">
            <v>8246</v>
          </cell>
          <cell r="B1212" t="str">
            <v>Flange Adapter</v>
          </cell>
          <cell r="C1212" t="str">
            <v>500Ø</v>
          </cell>
          <cell r="D1212" t="str">
            <v>개</v>
          </cell>
          <cell r="E1212">
            <v>136000</v>
          </cell>
          <cell r="F1212">
            <v>0</v>
          </cell>
          <cell r="H1212">
            <v>657</v>
          </cell>
          <cell r="I1212">
            <v>136000</v>
          </cell>
          <cell r="J1212">
            <v>657</v>
          </cell>
          <cell r="L1212">
            <v>657</v>
          </cell>
        </row>
        <row r="1213">
          <cell r="A1213">
            <v>8247</v>
          </cell>
          <cell r="B1213" t="str">
            <v>Flange Adapter</v>
          </cell>
          <cell r="C1213" t="str">
            <v>400Ø</v>
          </cell>
          <cell r="D1213" t="str">
            <v>개</v>
          </cell>
          <cell r="E1213">
            <v>99000</v>
          </cell>
          <cell r="F1213">
            <v>0</v>
          </cell>
          <cell r="H1213">
            <v>657</v>
          </cell>
          <cell r="I1213">
            <v>99000</v>
          </cell>
          <cell r="J1213">
            <v>657</v>
          </cell>
          <cell r="L1213">
            <v>657</v>
          </cell>
        </row>
        <row r="1214">
          <cell r="A1214">
            <v>8248</v>
          </cell>
          <cell r="B1214" t="str">
            <v>Flange Adapter</v>
          </cell>
          <cell r="C1214" t="str">
            <v>300Ø</v>
          </cell>
          <cell r="D1214" t="str">
            <v>개</v>
          </cell>
          <cell r="E1214">
            <v>72400</v>
          </cell>
          <cell r="F1214">
            <v>0</v>
          </cell>
          <cell r="H1214">
            <v>657</v>
          </cell>
          <cell r="I1214">
            <v>72400</v>
          </cell>
          <cell r="J1214">
            <v>657</v>
          </cell>
          <cell r="L1214">
            <v>657</v>
          </cell>
        </row>
        <row r="1215">
          <cell r="A1215">
            <v>8249</v>
          </cell>
          <cell r="B1215" t="str">
            <v>Flange Adapter</v>
          </cell>
          <cell r="C1215" t="str">
            <v>200Ø</v>
          </cell>
          <cell r="D1215" t="str">
            <v>개</v>
          </cell>
          <cell r="E1215">
            <v>49800</v>
          </cell>
          <cell r="F1215">
            <v>0</v>
          </cell>
          <cell r="H1215">
            <v>657</v>
          </cell>
          <cell r="I1215">
            <v>49800</v>
          </cell>
          <cell r="J1215">
            <v>657</v>
          </cell>
          <cell r="L1215">
            <v>657</v>
          </cell>
        </row>
        <row r="1216">
          <cell r="A1216">
            <v>8251</v>
          </cell>
          <cell r="B1216" t="str">
            <v>Clamp Flange</v>
          </cell>
          <cell r="C1216" t="str">
            <v>1,000Ø</v>
          </cell>
          <cell r="D1216" t="str">
            <v>개</v>
          </cell>
          <cell r="E1216">
            <v>109000</v>
          </cell>
          <cell r="F1216">
            <v>0</v>
          </cell>
          <cell r="H1216">
            <v>657</v>
          </cell>
          <cell r="I1216">
            <v>109000</v>
          </cell>
          <cell r="J1216">
            <v>657</v>
          </cell>
          <cell r="L1216">
            <v>657</v>
          </cell>
        </row>
        <row r="1217">
          <cell r="A1217">
            <v>8252</v>
          </cell>
          <cell r="B1217" t="str">
            <v>Clamp Flange</v>
          </cell>
          <cell r="C1217" t="str">
            <v>900Ø</v>
          </cell>
          <cell r="D1217" t="str">
            <v>개</v>
          </cell>
          <cell r="E1217">
            <v>89000</v>
          </cell>
          <cell r="F1217">
            <v>0</v>
          </cell>
          <cell r="H1217">
            <v>657</v>
          </cell>
          <cell r="I1217">
            <v>89000</v>
          </cell>
          <cell r="J1217">
            <v>657</v>
          </cell>
          <cell r="L1217">
            <v>657</v>
          </cell>
        </row>
        <row r="1218">
          <cell r="A1218">
            <v>8253</v>
          </cell>
          <cell r="B1218" t="str">
            <v>Clamp Flange</v>
          </cell>
          <cell r="C1218" t="str">
            <v>800Ø</v>
          </cell>
          <cell r="D1218" t="str">
            <v>개</v>
          </cell>
          <cell r="E1218">
            <v>81000</v>
          </cell>
          <cell r="F1218">
            <v>0</v>
          </cell>
          <cell r="H1218">
            <v>657</v>
          </cell>
          <cell r="I1218">
            <v>81000</v>
          </cell>
          <cell r="J1218">
            <v>657</v>
          </cell>
          <cell r="L1218">
            <v>657</v>
          </cell>
        </row>
        <row r="1219">
          <cell r="A1219">
            <v>8254</v>
          </cell>
          <cell r="B1219" t="str">
            <v>Clamp Flange</v>
          </cell>
          <cell r="C1219" t="str">
            <v>700Ø</v>
          </cell>
          <cell r="D1219" t="str">
            <v>개</v>
          </cell>
          <cell r="E1219">
            <v>73000</v>
          </cell>
          <cell r="F1219">
            <v>0</v>
          </cell>
          <cell r="H1219">
            <v>657</v>
          </cell>
          <cell r="I1219">
            <v>73000</v>
          </cell>
          <cell r="J1219">
            <v>657</v>
          </cell>
          <cell r="L1219">
            <v>657</v>
          </cell>
        </row>
        <row r="1220">
          <cell r="A1220">
            <v>8255</v>
          </cell>
          <cell r="B1220" t="str">
            <v>Clamp Flange</v>
          </cell>
          <cell r="C1220" t="str">
            <v>600Ø</v>
          </cell>
          <cell r="D1220" t="str">
            <v>개</v>
          </cell>
          <cell r="E1220">
            <v>64500</v>
          </cell>
          <cell r="F1220">
            <v>0</v>
          </cell>
          <cell r="H1220">
            <v>657</v>
          </cell>
          <cell r="I1220">
            <v>64500</v>
          </cell>
          <cell r="J1220">
            <v>657</v>
          </cell>
          <cell r="L1220">
            <v>657</v>
          </cell>
        </row>
        <row r="1221">
          <cell r="A1221">
            <v>8256</v>
          </cell>
          <cell r="B1221" t="str">
            <v>Clamp Flange</v>
          </cell>
          <cell r="C1221" t="str">
            <v>500Ø</v>
          </cell>
          <cell r="D1221" t="str">
            <v>개</v>
          </cell>
          <cell r="E1221">
            <v>56500</v>
          </cell>
          <cell r="F1221">
            <v>0</v>
          </cell>
          <cell r="H1221">
            <v>657</v>
          </cell>
          <cell r="I1221">
            <v>56500</v>
          </cell>
          <cell r="J1221">
            <v>657</v>
          </cell>
          <cell r="L1221">
            <v>657</v>
          </cell>
        </row>
        <row r="1222">
          <cell r="A1222">
            <v>8257</v>
          </cell>
          <cell r="B1222" t="str">
            <v>Clamp Flange</v>
          </cell>
          <cell r="C1222" t="str">
            <v>400Ø</v>
          </cell>
          <cell r="D1222" t="str">
            <v>개</v>
          </cell>
          <cell r="E1222">
            <v>47200</v>
          </cell>
          <cell r="F1222">
            <v>0</v>
          </cell>
          <cell r="H1222">
            <v>657</v>
          </cell>
          <cell r="I1222">
            <v>47200</v>
          </cell>
          <cell r="J1222">
            <v>657</v>
          </cell>
          <cell r="L1222">
            <v>657</v>
          </cell>
        </row>
        <row r="1223">
          <cell r="A1223">
            <v>8258</v>
          </cell>
          <cell r="B1223" t="str">
            <v>Clamp Flange</v>
          </cell>
          <cell r="C1223" t="str">
            <v>300Ø</v>
          </cell>
          <cell r="D1223" t="str">
            <v>개</v>
          </cell>
          <cell r="E1223">
            <v>38500</v>
          </cell>
          <cell r="F1223">
            <v>0</v>
          </cell>
          <cell r="H1223">
            <v>657</v>
          </cell>
          <cell r="I1223">
            <v>38500</v>
          </cell>
          <cell r="J1223">
            <v>657</v>
          </cell>
          <cell r="L1223">
            <v>657</v>
          </cell>
        </row>
        <row r="1224">
          <cell r="A1224">
            <v>8259</v>
          </cell>
          <cell r="B1224" t="str">
            <v>Clamp Flange</v>
          </cell>
          <cell r="C1224" t="str">
            <v>200Ø</v>
          </cell>
          <cell r="D1224" t="str">
            <v>개</v>
          </cell>
          <cell r="E1224">
            <v>27900</v>
          </cell>
          <cell r="F1224">
            <v>0</v>
          </cell>
          <cell r="H1224">
            <v>657</v>
          </cell>
          <cell r="I1224">
            <v>27900</v>
          </cell>
          <cell r="J1224">
            <v>657</v>
          </cell>
          <cell r="L1224">
            <v>657</v>
          </cell>
        </row>
        <row r="1225">
          <cell r="A1225">
            <v>8261</v>
          </cell>
          <cell r="B1225" t="str">
            <v>45˚Fixed Elbow</v>
          </cell>
          <cell r="C1225" t="str">
            <v>1,000Ø</v>
          </cell>
          <cell r="D1225" t="str">
            <v>개</v>
          </cell>
          <cell r="E1225">
            <v>571000</v>
          </cell>
          <cell r="F1225">
            <v>0</v>
          </cell>
          <cell r="H1225">
            <v>657</v>
          </cell>
          <cell r="I1225">
            <v>571000</v>
          </cell>
          <cell r="J1225">
            <v>657</v>
          </cell>
          <cell r="L1225">
            <v>657</v>
          </cell>
        </row>
        <row r="1226">
          <cell r="A1226">
            <v>8262</v>
          </cell>
          <cell r="B1226" t="str">
            <v>45˚Fixed Elbow</v>
          </cell>
          <cell r="C1226" t="str">
            <v>900Ø</v>
          </cell>
          <cell r="D1226" t="str">
            <v>개</v>
          </cell>
          <cell r="E1226">
            <v>348000</v>
          </cell>
          <cell r="F1226">
            <v>0</v>
          </cell>
          <cell r="H1226">
            <v>657</v>
          </cell>
          <cell r="I1226">
            <v>348000</v>
          </cell>
          <cell r="J1226">
            <v>657</v>
          </cell>
          <cell r="L1226">
            <v>657</v>
          </cell>
        </row>
        <row r="1227">
          <cell r="A1227">
            <v>8263</v>
          </cell>
          <cell r="B1227" t="str">
            <v>45˚Fixed Elbow</v>
          </cell>
          <cell r="C1227" t="str">
            <v>800Ø</v>
          </cell>
          <cell r="D1227" t="str">
            <v>개</v>
          </cell>
          <cell r="E1227">
            <v>294000</v>
          </cell>
          <cell r="F1227">
            <v>0</v>
          </cell>
          <cell r="H1227">
            <v>657</v>
          </cell>
          <cell r="I1227">
            <v>294000</v>
          </cell>
          <cell r="J1227">
            <v>657</v>
          </cell>
          <cell r="L1227">
            <v>657</v>
          </cell>
        </row>
        <row r="1228">
          <cell r="A1228">
            <v>8264</v>
          </cell>
          <cell r="B1228" t="str">
            <v>45˚Fixed Elbow</v>
          </cell>
          <cell r="C1228" t="str">
            <v>700Ø</v>
          </cell>
          <cell r="D1228" t="str">
            <v>개</v>
          </cell>
          <cell r="E1228">
            <v>246000</v>
          </cell>
          <cell r="F1228">
            <v>0</v>
          </cell>
          <cell r="H1228">
            <v>657</v>
          </cell>
          <cell r="I1228">
            <v>246000</v>
          </cell>
          <cell r="J1228">
            <v>657</v>
          </cell>
          <cell r="L1228">
            <v>657</v>
          </cell>
        </row>
        <row r="1229">
          <cell r="A1229">
            <v>8265</v>
          </cell>
          <cell r="B1229" t="str">
            <v>45˚Fixed Elbow</v>
          </cell>
          <cell r="C1229" t="str">
            <v>600Ø</v>
          </cell>
          <cell r="D1229" t="str">
            <v>개</v>
          </cell>
          <cell r="E1229">
            <v>209000</v>
          </cell>
          <cell r="F1229">
            <v>0</v>
          </cell>
          <cell r="H1229">
            <v>657</v>
          </cell>
          <cell r="I1229">
            <v>209000</v>
          </cell>
          <cell r="J1229">
            <v>657</v>
          </cell>
          <cell r="L1229">
            <v>657</v>
          </cell>
        </row>
        <row r="1230">
          <cell r="A1230">
            <v>8266</v>
          </cell>
          <cell r="B1230" t="str">
            <v>45˚Fixed Elbow</v>
          </cell>
          <cell r="C1230" t="str">
            <v>500Ø</v>
          </cell>
          <cell r="D1230" t="str">
            <v>개</v>
          </cell>
          <cell r="E1230">
            <v>174000</v>
          </cell>
          <cell r="F1230">
            <v>0</v>
          </cell>
          <cell r="H1230">
            <v>657</v>
          </cell>
          <cell r="I1230">
            <v>174000</v>
          </cell>
          <cell r="J1230">
            <v>657</v>
          </cell>
          <cell r="L1230">
            <v>657</v>
          </cell>
        </row>
        <row r="1231">
          <cell r="A1231">
            <v>8267</v>
          </cell>
          <cell r="B1231" t="str">
            <v>45˚Fixed Elbow</v>
          </cell>
          <cell r="C1231" t="str">
            <v>400Ø</v>
          </cell>
          <cell r="D1231" t="str">
            <v>개</v>
          </cell>
          <cell r="E1231">
            <v>138000</v>
          </cell>
          <cell r="F1231">
            <v>0</v>
          </cell>
          <cell r="H1231">
            <v>657</v>
          </cell>
          <cell r="I1231">
            <v>138000</v>
          </cell>
          <cell r="J1231">
            <v>657</v>
          </cell>
          <cell r="L1231">
            <v>657</v>
          </cell>
        </row>
        <row r="1232">
          <cell r="A1232">
            <v>8268</v>
          </cell>
          <cell r="B1232" t="str">
            <v>45˚Fixed Elbow</v>
          </cell>
          <cell r="C1232" t="str">
            <v>300Ø</v>
          </cell>
          <cell r="D1232" t="str">
            <v>개</v>
          </cell>
          <cell r="E1232">
            <v>99000</v>
          </cell>
          <cell r="F1232">
            <v>0</v>
          </cell>
          <cell r="H1232">
            <v>657</v>
          </cell>
          <cell r="I1232">
            <v>99000</v>
          </cell>
          <cell r="J1232">
            <v>657</v>
          </cell>
          <cell r="L1232">
            <v>657</v>
          </cell>
        </row>
        <row r="1233">
          <cell r="A1233">
            <v>8269</v>
          </cell>
          <cell r="B1233" t="str">
            <v>45˚Fixed Elbow</v>
          </cell>
          <cell r="C1233" t="str">
            <v>200Ø</v>
          </cell>
          <cell r="D1233" t="str">
            <v>개</v>
          </cell>
          <cell r="E1233">
            <v>68000</v>
          </cell>
          <cell r="F1233">
            <v>0</v>
          </cell>
          <cell r="H1233">
            <v>657</v>
          </cell>
          <cell r="I1233">
            <v>68000</v>
          </cell>
          <cell r="J1233">
            <v>657</v>
          </cell>
          <cell r="L1233">
            <v>657</v>
          </cell>
        </row>
        <row r="1234">
          <cell r="A1234">
            <v>8271</v>
          </cell>
          <cell r="B1234" t="str">
            <v>45˚Lateral Tee</v>
          </cell>
          <cell r="C1234" t="str">
            <v>1,000Ø</v>
          </cell>
          <cell r="D1234" t="str">
            <v>개</v>
          </cell>
          <cell r="E1234">
            <v>1577000</v>
          </cell>
          <cell r="F1234">
            <v>0</v>
          </cell>
          <cell r="H1234">
            <v>657</v>
          </cell>
          <cell r="I1234">
            <v>1577000</v>
          </cell>
          <cell r="J1234">
            <v>657</v>
          </cell>
          <cell r="L1234">
            <v>657</v>
          </cell>
        </row>
        <row r="1235">
          <cell r="A1235">
            <v>8272</v>
          </cell>
          <cell r="B1235" t="str">
            <v>45˚Lateral Tee</v>
          </cell>
          <cell r="C1235" t="str">
            <v>900Ø</v>
          </cell>
          <cell r="D1235" t="str">
            <v>개</v>
          </cell>
          <cell r="E1235">
            <v>865000</v>
          </cell>
          <cell r="F1235">
            <v>0</v>
          </cell>
          <cell r="H1235">
            <v>657</v>
          </cell>
          <cell r="I1235">
            <v>865000</v>
          </cell>
          <cell r="J1235">
            <v>657</v>
          </cell>
          <cell r="L1235">
            <v>657</v>
          </cell>
        </row>
        <row r="1236">
          <cell r="A1236">
            <v>8273</v>
          </cell>
          <cell r="B1236" t="str">
            <v>45˚Lateral Tee</v>
          </cell>
          <cell r="C1236" t="str">
            <v>800Ø</v>
          </cell>
          <cell r="D1236" t="str">
            <v>개</v>
          </cell>
          <cell r="E1236">
            <v>736000</v>
          </cell>
          <cell r="F1236">
            <v>0</v>
          </cell>
          <cell r="H1236">
            <v>657</v>
          </cell>
          <cell r="I1236">
            <v>736000</v>
          </cell>
          <cell r="J1236">
            <v>657</v>
          </cell>
          <cell r="L1236">
            <v>657</v>
          </cell>
        </row>
        <row r="1237">
          <cell r="A1237">
            <v>8274</v>
          </cell>
          <cell r="B1237" t="str">
            <v>45˚Lateral Tee</v>
          </cell>
          <cell r="C1237" t="str">
            <v>700Ø</v>
          </cell>
          <cell r="D1237" t="str">
            <v>개</v>
          </cell>
          <cell r="E1237">
            <v>638000</v>
          </cell>
          <cell r="F1237">
            <v>0</v>
          </cell>
          <cell r="H1237">
            <v>657</v>
          </cell>
          <cell r="I1237">
            <v>638000</v>
          </cell>
          <cell r="J1237">
            <v>657</v>
          </cell>
          <cell r="L1237">
            <v>657</v>
          </cell>
        </row>
        <row r="1238">
          <cell r="A1238">
            <v>8275</v>
          </cell>
          <cell r="B1238" t="str">
            <v>45˚Lateral Tee</v>
          </cell>
          <cell r="C1238" t="str">
            <v>600Ø</v>
          </cell>
          <cell r="D1238" t="str">
            <v>개</v>
          </cell>
          <cell r="E1238">
            <v>523000</v>
          </cell>
          <cell r="F1238">
            <v>0</v>
          </cell>
          <cell r="H1238">
            <v>657</v>
          </cell>
          <cell r="I1238">
            <v>523000</v>
          </cell>
          <cell r="J1238">
            <v>657</v>
          </cell>
          <cell r="L1238">
            <v>657</v>
          </cell>
        </row>
        <row r="1239">
          <cell r="A1239">
            <v>8276</v>
          </cell>
          <cell r="B1239" t="str">
            <v>45˚Lateral Tee</v>
          </cell>
          <cell r="C1239" t="str">
            <v>500Ø</v>
          </cell>
          <cell r="D1239" t="str">
            <v>개</v>
          </cell>
          <cell r="E1239">
            <v>399000</v>
          </cell>
          <cell r="F1239">
            <v>0</v>
          </cell>
          <cell r="H1239">
            <v>657</v>
          </cell>
          <cell r="I1239">
            <v>399000</v>
          </cell>
          <cell r="J1239">
            <v>657</v>
          </cell>
          <cell r="L1239">
            <v>657</v>
          </cell>
        </row>
        <row r="1240">
          <cell r="A1240">
            <v>8277</v>
          </cell>
          <cell r="B1240" t="str">
            <v>45˚Lateral Tee</v>
          </cell>
          <cell r="C1240" t="str">
            <v>400Ø</v>
          </cell>
          <cell r="D1240" t="str">
            <v>개</v>
          </cell>
          <cell r="E1240">
            <v>301000</v>
          </cell>
          <cell r="F1240">
            <v>0</v>
          </cell>
          <cell r="H1240">
            <v>657</v>
          </cell>
          <cell r="I1240">
            <v>301000</v>
          </cell>
          <cell r="J1240">
            <v>657</v>
          </cell>
          <cell r="L1240">
            <v>657</v>
          </cell>
        </row>
        <row r="1241">
          <cell r="A1241">
            <v>8278</v>
          </cell>
          <cell r="B1241" t="str">
            <v>45˚Lateral Tee</v>
          </cell>
          <cell r="C1241" t="str">
            <v>300Ø</v>
          </cell>
          <cell r="D1241" t="str">
            <v>개</v>
          </cell>
          <cell r="E1241">
            <v>223000</v>
          </cell>
          <cell r="F1241">
            <v>0</v>
          </cell>
          <cell r="H1241">
            <v>657</v>
          </cell>
          <cell r="I1241">
            <v>223000</v>
          </cell>
          <cell r="J1241">
            <v>657</v>
          </cell>
          <cell r="L1241">
            <v>657</v>
          </cell>
        </row>
        <row r="1242">
          <cell r="A1242">
            <v>8279</v>
          </cell>
          <cell r="B1242" t="str">
            <v>45˚Lateral Tee</v>
          </cell>
          <cell r="C1242" t="str">
            <v>200Ø</v>
          </cell>
          <cell r="D1242" t="str">
            <v>개</v>
          </cell>
          <cell r="E1242">
            <v>144000</v>
          </cell>
          <cell r="F1242">
            <v>0</v>
          </cell>
          <cell r="H1242">
            <v>657</v>
          </cell>
          <cell r="I1242">
            <v>144000</v>
          </cell>
          <cell r="J1242">
            <v>657</v>
          </cell>
          <cell r="L1242">
            <v>657</v>
          </cell>
        </row>
        <row r="1243">
          <cell r="A1243">
            <v>8281</v>
          </cell>
          <cell r="B1243" t="str">
            <v>Storm Collar</v>
          </cell>
          <cell r="C1243" t="str">
            <v>1,000Ø</v>
          </cell>
          <cell r="D1243" t="str">
            <v>개</v>
          </cell>
          <cell r="E1243">
            <v>77000</v>
          </cell>
          <cell r="F1243">
            <v>0</v>
          </cell>
          <cell r="H1243">
            <v>657</v>
          </cell>
          <cell r="I1243">
            <v>77000</v>
          </cell>
          <cell r="J1243">
            <v>657</v>
          </cell>
          <cell r="L1243">
            <v>657</v>
          </cell>
        </row>
        <row r="1244">
          <cell r="A1244">
            <v>8282</v>
          </cell>
          <cell r="B1244" t="str">
            <v>Storm Collar</v>
          </cell>
          <cell r="C1244" t="str">
            <v>900Ø</v>
          </cell>
          <cell r="D1244" t="str">
            <v>개</v>
          </cell>
          <cell r="E1244">
            <v>40500</v>
          </cell>
          <cell r="F1244">
            <v>0</v>
          </cell>
          <cell r="H1244">
            <v>657</v>
          </cell>
          <cell r="I1244">
            <v>40500</v>
          </cell>
          <cell r="J1244">
            <v>657</v>
          </cell>
          <cell r="L1244">
            <v>657</v>
          </cell>
        </row>
        <row r="1245">
          <cell r="A1245">
            <v>8283</v>
          </cell>
          <cell r="B1245" t="str">
            <v>Storm Collar</v>
          </cell>
          <cell r="C1245" t="str">
            <v>800Ø</v>
          </cell>
          <cell r="D1245" t="str">
            <v>개</v>
          </cell>
          <cell r="E1245">
            <v>37200</v>
          </cell>
          <cell r="F1245">
            <v>0</v>
          </cell>
          <cell r="H1245">
            <v>657</v>
          </cell>
          <cell r="I1245">
            <v>37200</v>
          </cell>
          <cell r="J1245">
            <v>657</v>
          </cell>
          <cell r="L1245">
            <v>657</v>
          </cell>
        </row>
        <row r="1246">
          <cell r="A1246">
            <v>8284</v>
          </cell>
          <cell r="B1246" t="str">
            <v>Storm Collar</v>
          </cell>
          <cell r="C1246" t="str">
            <v>700Ø</v>
          </cell>
          <cell r="D1246" t="str">
            <v>개</v>
          </cell>
          <cell r="E1246">
            <v>31900</v>
          </cell>
          <cell r="F1246">
            <v>0</v>
          </cell>
          <cell r="H1246">
            <v>657</v>
          </cell>
          <cell r="I1246">
            <v>31900</v>
          </cell>
          <cell r="J1246">
            <v>657</v>
          </cell>
          <cell r="L1246">
            <v>657</v>
          </cell>
        </row>
        <row r="1247">
          <cell r="A1247">
            <v>8285</v>
          </cell>
          <cell r="B1247" t="str">
            <v>Storm Collar</v>
          </cell>
          <cell r="C1247" t="str">
            <v>600Ø</v>
          </cell>
          <cell r="D1247" t="str">
            <v>개</v>
          </cell>
          <cell r="E1247">
            <v>27900</v>
          </cell>
          <cell r="F1247">
            <v>0</v>
          </cell>
          <cell r="H1247">
            <v>657</v>
          </cell>
          <cell r="I1247">
            <v>27900</v>
          </cell>
          <cell r="J1247">
            <v>657</v>
          </cell>
          <cell r="L1247">
            <v>657</v>
          </cell>
        </row>
        <row r="1248">
          <cell r="A1248">
            <v>8286</v>
          </cell>
          <cell r="B1248" t="str">
            <v>Storm Collar</v>
          </cell>
          <cell r="C1248" t="str">
            <v>500Ø</v>
          </cell>
          <cell r="D1248" t="str">
            <v>개</v>
          </cell>
          <cell r="E1248">
            <v>23200</v>
          </cell>
          <cell r="F1248">
            <v>0</v>
          </cell>
          <cell r="H1248">
            <v>657</v>
          </cell>
          <cell r="I1248">
            <v>23200</v>
          </cell>
          <cell r="J1248">
            <v>657</v>
          </cell>
          <cell r="L1248">
            <v>657</v>
          </cell>
        </row>
        <row r="1249">
          <cell r="A1249">
            <v>8287</v>
          </cell>
          <cell r="B1249" t="str">
            <v>Storm Collar</v>
          </cell>
          <cell r="C1249" t="str">
            <v>400Ø</v>
          </cell>
          <cell r="D1249" t="str">
            <v>개</v>
          </cell>
          <cell r="E1249">
            <v>19200</v>
          </cell>
          <cell r="F1249">
            <v>0</v>
          </cell>
          <cell r="H1249">
            <v>657</v>
          </cell>
          <cell r="I1249">
            <v>19200</v>
          </cell>
          <cell r="J1249">
            <v>657</v>
          </cell>
          <cell r="L1249">
            <v>657</v>
          </cell>
        </row>
        <row r="1250">
          <cell r="A1250">
            <v>8288</v>
          </cell>
          <cell r="B1250" t="str">
            <v>Storm Collar</v>
          </cell>
          <cell r="C1250" t="str">
            <v>300Ø</v>
          </cell>
          <cell r="D1250" t="str">
            <v>개</v>
          </cell>
          <cell r="E1250">
            <v>15900</v>
          </cell>
          <cell r="F1250">
            <v>0</v>
          </cell>
          <cell r="H1250">
            <v>657</v>
          </cell>
          <cell r="I1250">
            <v>15900</v>
          </cell>
          <cell r="J1250">
            <v>657</v>
          </cell>
          <cell r="L1250">
            <v>657</v>
          </cell>
        </row>
        <row r="1251">
          <cell r="A1251">
            <v>8289</v>
          </cell>
          <cell r="B1251" t="str">
            <v>Storm Collar</v>
          </cell>
          <cell r="C1251" t="str">
            <v>200Ø</v>
          </cell>
          <cell r="D1251" t="str">
            <v>개</v>
          </cell>
          <cell r="E1251">
            <v>10600</v>
          </cell>
          <cell r="F1251">
            <v>0</v>
          </cell>
          <cell r="H1251">
            <v>657</v>
          </cell>
          <cell r="I1251">
            <v>10600</v>
          </cell>
          <cell r="J1251">
            <v>657</v>
          </cell>
          <cell r="L1251">
            <v>657</v>
          </cell>
        </row>
        <row r="1252">
          <cell r="A1252">
            <v>8291</v>
          </cell>
          <cell r="B1252" t="str">
            <v>Stack Cap</v>
          </cell>
          <cell r="C1252" t="str">
            <v>1,000Ø</v>
          </cell>
          <cell r="D1252" t="str">
            <v>개</v>
          </cell>
          <cell r="E1252">
            <v>571000</v>
          </cell>
          <cell r="F1252">
            <v>0</v>
          </cell>
          <cell r="H1252">
            <v>657</v>
          </cell>
          <cell r="I1252">
            <v>571000</v>
          </cell>
          <cell r="J1252">
            <v>657</v>
          </cell>
          <cell r="L1252">
            <v>657</v>
          </cell>
        </row>
        <row r="1253">
          <cell r="A1253">
            <v>8292</v>
          </cell>
          <cell r="B1253" t="str">
            <v>Stack Cap</v>
          </cell>
          <cell r="C1253" t="str">
            <v>900Ø</v>
          </cell>
          <cell r="D1253" t="str">
            <v>개</v>
          </cell>
          <cell r="E1253">
            <v>491000</v>
          </cell>
          <cell r="F1253">
            <v>0</v>
          </cell>
          <cell r="H1253">
            <v>657</v>
          </cell>
          <cell r="I1253">
            <v>491000</v>
          </cell>
          <cell r="J1253">
            <v>657</v>
          </cell>
          <cell r="L1253">
            <v>657</v>
          </cell>
        </row>
        <row r="1254">
          <cell r="A1254">
            <v>8293</v>
          </cell>
          <cell r="B1254" t="str">
            <v>Stack Cap</v>
          </cell>
          <cell r="C1254" t="str">
            <v>800Ø</v>
          </cell>
          <cell r="D1254" t="str">
            <v>개</v>
          </cell>
          <cell r="E1254">
            <v>414000</v>
          </cell>
          <cell r="F1254">
            <v>0</v>
          </cell>
          <cell r="H1254">
            <v>657</v>
          </cell>
          <cell r="I1254">
            <v>414000</v>
          </cell>
          <cell r="J1254">
            <v>657</v>
          </cell>
          <cell r="L1254">
            <v>657</v>
          </cell>
        </row>
        <row r="1255">
          <cell r="A1255">
            <v>8294</v>
          </cell>
          <cell r="B1255" t="str">
            <v>Stack Cap</v>
          </cell>
          <cell r="C1255" t="str">
            <v>700Ø</v>
          </cell>
          <cell r="D1255" t="str">
            <v>개</v>
          </cell>
          <cell r="E1255">
            <v>365000</v>
          </cell>
          <cell r="F1255">
            <v>0</v>
          </cell>
          <cell r="H1255">
            <v>657</v>
          </cell>
          <cell r="I1255">
            <v>365000</v>
          </cell>
          <cell r="J1255">
            <v>657</v>
          </cell>
          <cell r="L1255">
            <v>657</v>
          </cell>
        </row>
        <row r="1256">
          <cell r="A1256">
            <v>8295</v>
          </cell>
          <cell r="B1256" t="str">
            <v>Stack Cap</v>
          </cell>
          <cell r="C1256" t="str">
            <v>600Ø</v>
          </cell>
          <cell r="D1256" t="str">
            <v>개</v>
          </cell>
          <cell r="E1256">
            <v>307000</v>
          </cell>
          <cell r="F1256">
            <v>0</v>
          </cell>
          <cell r="H1256">
            <v>657</v>
          </cell>
          <cell r="I1256">
            <v>307000</v>
          </cell>
          <cell r="J1256">
            <v>657</v>
          </cell>
          <cell r="L1256">
            <v>657</v>
          </cell>
        </row>
        <row r="1257">
          <cell r="A1257">
            <v>8296</v>
          </cell>
          <cell r="B1257" t="str">
            <v>Stack Cap</v>
          </cell>
          <cell r="C1257" t="str">
            <v>500Ø</v>
          </cell>
          <cell r="D1257" t="str">
            <v>개</v>
          </cell>
          <cell r="E1257">
            <v>256000</v>
          </cell>
          <cell r="F1257">
            <v>0</v>
          </cell>
          <cell r="H1257">
            <v>657</v>
          </cell>
          <cell r="I1257">
            <v>256000</v>
          </cell>
          <cell r="J1257">
            <v>657</v>
          </cell>
          <cell r="L1257">
            <v>657</v>
          </cell>
        </row>
        <row r="1258">
          <cell r="A1258">
            <v>8297</v>
          </cell>
          <cell r="B1258" t="str">
            <v>Stack Cap</v>
          </cell>
          <cell r="C1258" t="str">
            <v>400Ø</v>
          </cell>
          <cell r="D1258" t="str">
            <v>개</v>
          </cell>
          <cell r="E1258">
            <v>193000</v>
          </cell>
          <cell r="F1258">
            <v>0</v>
          </cell>
          <cell r="H1258">
            <v>657</v>
          </cell>
          <cell r="I1258">
            <v>193000</v>
          </cell>
          <cell r="J1258">
            <v>657</v>
          </cell>
          <cell r="L1258">
            <v>657</v>
          </cell>
        </row>
        <row r="1259">
          <cell r="A1259">
            <v>8298</v>
          </cell>
          <cell r="B1259" t="str">
            <v>Stack Cap</v>
          </cell>
          <cell r="C1259" t="str">
            <v>300Ø</v>
          </cell>
          <cell r="D1259" t="str">
            <v>개</v>
          </cell>
          <cell r="E1259">
            <v>150000</v>
          </cell>
          <cell r="F1259">
            <v>0</v>
          </cell>
          <cell r="H1259">
            <v>657</v>
          </cell>
          <cell r="I1259">
            <v>150000</v>
          </cell>
          <cell r="J1259">
            <v>657</v>
          </cell>
          <cell r="L1259">
            <v>657</v>
          </cell>
        </row>
        <row r="1260">
          <cell r="A1260">
            <v>8299</v>
          </cell>
          <cell r="B1260" t="str">
            <v>Stack Cap</v>
          </cell>
          <cell r="C1260" t="str">
            <v>200Ø</v>
          </cell>
          <cell r="D1260" t="str">
            <v>개</v>
          </cell>
          <cell r="E1260">
            <v>111000</v>
          </cell>
          <cell r="F1260">
            <v>0</v>
          </cell>
          <cell r="H1260">
            <v>657</v>
          </cell>
          <cell r="I1260">
            <v>111000</v>
          </cell>
          <cell r="J1260">
            <v>657</v>
          </cell>
          <cell r="L1260">
            <v>657</v>
          </cell>
        </row>
        <row r="1261">
          <cell r="A1261">
            <v>8301</v>
          </cell>
          <cell r="B1261" t="str">
            <v>Step Increaser</v>
          </cell>
          <cell r="C1261" t="str">
            <v>1,000Ø</v>
          </cell>
          <cell r="D1261" t="str">
            <v>개</v>
          </cell>
          <cell r="E1261">
            <v>339000</v>
          </cell>
          <cell r="F1261">
            <v>0</v>
          </cell>
          <cell r="H1261">
            <v>657</v>
          </cell>
          <cell r="I1261">
            <v>339000</v>
          </cell>
          <cell r="J1261">
            <v>657</v>
          </cell>
          <cell r="L1261">
            <v>657</v>
          </cell>
        </row>
        <row r="1262">
          <cell r="A1262">
            <v>8302</v>
          </cell>
          <cell r="B1262" t="str">
            <v>Step Increaser</v>
          </cell>
          <cell r="C1262" t="str">
            <v>900Ø</v>
          </cell>
          <cell r="D1262" t="str">
            <v>개</v>
          </cell>
          <cell r="E1262">
            <v>199000</v>
          </cell>
          <cell r="F1262">
            <v>0</v>
          </cell>
          <cell r="H1262">
            <v>657</v>
          </cell>
          <cell r="I1262">
            <v>199000</v>
          </cell>
          <cell r="J1262">
            <v>657</v>
          </cell>
          <cell r="L1262">
            <v>657</v>
          </cell>
        </row>
        <row r="1263">
          <cell r="A1263">
            <v>8303</v>
          </cell>
          <cell r="B1263" t="str">
            <v>Step Increaser</v>
          </cell>
          <cell r="C1263" t="str">
            <v>800Ø</v>
          </cell>
          <cell r="D1263" t="str">
            <v>개</v>
          </cell>
          <cell r="E1263">
            <v>176000</v>
          </cell>
          <cell r="F1263">
            <v>0</v>
          </cell>
          <cell r="H1263">
            <v>657</v>
          </cell>
          <cell r="I1263">
            <v>176000</v>
          </cell>
          <cell r="J1263">
            <v>657</v>
          </cell>
          <cell r="L1263">
            <v>657</v>
          </cell>
        </row>
        <row r="1264">
          <cell r="A1264">
            <v>8304</v>
          </cell>
          <cell r="B1264" t="str">
            <v>Step Increaser</v>
          </cell>
          <cell r="C1264" t="str">
            <v>700Ø</v>
          </cell>
          <cell r="D1264" t="str">
            <v>개</v>
          </cell>
          <cell r="E1264">
            <v>153000</v>
          </cell>
          <cell r="F1264">
            <v>0</v>
          </cell>
          <cell r="H1264">
            <v>657</v>
          </cell>
          <cell r="I1264">
            <v>153000</v>
          </cell>
          <cell r="J1264">
            <v>657</v>
          </cell>
          <cell r="L1264">
            <v>657</v>
          </cell>
        </row>
        <row r="1265">
          <cell r="A1265">
            <v>8305</v>
          </cell>
          <cell r="B1265" t="str">
            <v>Step Increaser</v>
          </cell>
          <cell r="C1265" t="str">
            <v>600Ø</v>
          </cell>
          <cell r="D1265" t="str">
            <v>개</v>
          </cell>
          <cell r="E1265">
            <v>133000</v>
          </cell>
          <cell r="F1265">
            <v>0</v>
          </cell>
          <cell r="H1265">
            <v>657</v>
          </cell>
          <cell r="I1265">
            <v>133000</v>
          </cell>
          <cell r="J1265">
            <v>657</v>
          </cell>
          <cell r="L1265">
            <v>657</v>
          </cell>
        </row>
        <row r="1266">
          <cell r="A1266">
            <v>8306</v>
          </cell>
          <cell r="B1266" t="str">
            <v>Step Increaser</v>
          </cell>
          <cell r="C1266" t="str">
            <v>500Ø</v>
          </cell>
          <cell r="D1266" t="str">
            <v>개</v>
          </cell>
          <cell r="E1266">
            <v>121000</v>
          </cell>
          <cell r="F1266">
            <v>0</v>
          </cell>
          <cell r="H1266">
            <v>657</v>
          </cell>
          <cell r="I1266">
            <v>121000</v>
          </cell>
          <cell r="J1266">
            <v>657</v>
          </cell>
          <cell r="L1266">
            <v>657</v>
          </cell>
        </row>
        <row r="1267">
          <cell r="A1267">
            <v>8307</v>
          </cell>
          <cell r="B1267" t="str">
            <v>Step Increaser</v>
          </cell>
          <cell r="C1267" t="str">
            <v>400Ø</v>
          </cell>
          <cell r="D1267" t="str">
            <v>개</v>
          </cell>
          <cell r="E1267">
            <v>89000</v>
          </cell>
          <cell r="F1267">
            <v>0</v>
          </cell>
          <cell r="H1267">
            <v>657</v>
          </cell>
          <cell r="I1267">
            <v>89000</v>
          </cell>
          <cell r="J1267">
            <v>657</v>
          </cell>
          <cell r="L1267">
            <v>657</v>
          </cell>
        </row>
        <row r="1268">
          <cell r="A1268">
            <v>8308</v>
          </cell>
          <cell r="B1268" t="str">
            <v>Step Increaser</v>
          </cell>
          <cell r="C1268" t="str">
            <v>300Ø</v>
          </cell>
          <cell r="D1268" t="str">
            <v>개</v>
          </cell>
          <cell r="E1268">
            <v>60700</v>
          </cell>
          <cell r="F1268">
            <v>0</v>
          </cell>
          <cell r="H1268">
            <v>657</v>
          </cell>
          <cell r="I1268">
            <v>60700</v>
          </cell>
          <cell r="J1268">
            <v>657</v>
          </cell>
          <cell r="L1268">
            <v>657</v>
          </cell>
        </row>
        <row r="1269">
          <cell r="A1269">
            <v>8309</v>
          </cell>
          <cell r="B1269" t="str">
            <v>Step Increaser</v>
          </cell>
          <cell r="C1269" t="str">
            <v>200Ø</v>
          </cell>
          <cell r="D1269" t="str">
            <v>개</v>
          </cell>
          <cell r="E1269">
            <v>52500</v>
          </cell>
          <cell r="F1269">
            <v>0</v>
          </cell>
          <cell r="H1269">
            <v>657</v>
          </cell>
          <cell r="I1269">
            <v>52500</v>
          </cell>
          <cell r="J1269">
            <v>657</v>
          </cell>
          <cell r="L1269">
            <v>657</v>
          </cell>
        </row>
        <row r="1270">
          <cell r="E1270">
            <v>0</v>
          </cell>
        </row>
        <row r="1277">
          <cell r="A1277">
            <v>9001</v>
          </cell>
          <cell r="B1277" t="str">
            <v>인건비</v>
          </cell>
          <cell r="C1277" t="str">
            <v>배관공</v>
          </cell>
          <cell r="D1277" t="str">
            <v>인</v>
          </cell>
          <cell r="E1277">
            <v>0</v>
          </cell>
          <cell r="F1277">
            <v>51272</v>
          </cell>
          <cell r="H1277">
            <v>25</v>
          </cell>
          <cell r="I1277">
            <v>0</v>
          </cell>
          <cell r="J1277">
            <v>25</v>
          </cell>
          <cell r="L1277">
            <v>25</v>
          </cell>
        </row>
        <row r="1278">
          <cell r="A1278">
            <v>9002</v>
          </cell>
          <cell r="B1278" t="str">
            <v>인건비</v>
          </cell>
          <cell r="C1278" t="str">
            <v>위생공</v>
          </cell>
          <cell r="D1278" t="str">
            <v>인</v>
          </cell>
          <cell r="E1278">
            <v>0</v>
          </cell>
          <cell r="F1278">
            <v>51626</v>
          </cell>
          <cell r="H1278">
            <v>26</v>
          </cell>
          <cell r="I1278">
            <v>0</v>
          </cell>
          <cell r="J1278">
            <v>26</v>
          </cell>
          <cell r="L1278">
            <v>26</v>
          </cell>
        </row>
        <row r="1279">
          <cell r="A1279">
            <v>9003</v>
          </cell>
          <cell r="B1279" t="str">
            <v>인건비</v>
          </cell>
          <cell r="C1279" t="str">
            <v>기계설치공</v>
          </cell>
          <cell r="D1279" t="str">
            <v>인</v>
          </cell>
          <cell r="E1279">
            <v>0</v>
          </cell>
          <cell r="F1279">
            <v>54111</v>
          </cell>
          <cell r="H1279">
            <v>88</v>
          </cell>
          <cell r="I1279">
            <v>0</v>
          </cell>
          <cell r="J1279">
            <v>88</v>
          </cell>
          <cell r="L1279">
            <v>88</v>
          </cell>
        </row>
        <row r="1280">
          <cell r="A1280">
            <v>9004</v>
          </cell>
          <cell r="B1280" t="str">
            <v>인건비</v>
          </cell>
          <cell r="C1280" t="str">
            <v>용접공</v>
          </cell>
          <cell r="D1280" t="str">
            <v>인</v>
          </cell>
          <cell r="E1280">
            <v>0</v>
          </cell>
          <cell r="F1280">
            <v>58758</v>
          </cell>
          <cell r="H1280">
            <v>97</v>
          </cell>
          <cell r="I1280">
            <v>0</v>
          </cell>
          <cell r="J1280">
            <v>97</v>
          </cell>
          <cell r="L1280">
            <v>97</v>
          </cell>
        </row>
        <row r="1281">
          <cell r="A1281">
            <v>9005</v>
          </cell>
          <cell r="B1281" t="str">
            <v>인건비</v>
          </cell>
          <cell r="C1281" t="str">
            <v>보온공</v>
          </cell>
          <cell r="D1281" t="str">
            <v>인</v>
          </cell>
          <cell r="E1281">
            <v>0</v>
          </cell>
          <cell r="F1281">
            <v>52961</v>
          </cell>
          <cell r="H1281">
            <v>27</v>
          </cell>
          <cell r="I1281">
            <v>0</v>
          </cell>
          <cell r="J1281">
            <v>27</v>
          </cell>
          <cell r="L1281">
            <v>27</v>
          </cell>
        </row>
        <row r="1282">
          <cell r="A1282">
            <v>9006</v>
          </cell>
          <cell r="B1282" t="str">
            <v>인건비</v>
          </cell>
          <cell r="C1282" t="str">
            <v>특별인부</v>
          </cell>
          <cell r="D1282" t="str">
            <v>인</v>
          </cell>
          <cell r="E1282">
            <v>0</v>
          </cell>
          <cell r="F1282">
            <v>52232</v>
          </cell>
          <cell r="H1282">
            <v>73</v>
          </cell>
          <cell r="I1282">
            <v>0</v>
          </cell>
          <cell r="J1282">
            <v>73</v>
          </cell>
          <cell r="L1282">
            <v>73</v>
          </cell>
        </row>
        <row r="1283">
          <cell r="A1283">
            <v>9007</v>
          </cell>
          <cell r="B1283" t="str">
            <v>인건비</v>
          </cell>
          <cell r="C1283" t="str">
            <v>보통인부</v>
          </cell>
          <cell r="D1283" t="str">
            <v>인</v>
          </cell>
          <cell r="E1283">
            <v>0</v>
          </cell>
          <cell r="F1283">
            <v>37483</v>
          </cell>
          <cell r="H1283">
            <v>74</v>
          </cell>
          <cell r="I1283">
            <v>0</v>
          </cell>
          <cell r="J1283">
            <v>74</v>
          </cell>
          <cell r="L1283">
            <v>74</v>
          </cell>
        </row>
        <row r="1284">
          <cell r="A1284">
            <v>9008</v>
          </cell>
          <cell r="B1284" t="str">
            <v>인건비</v>
          </cell>
          <cell r="C1284" t="str">
            <v>보일러공</v>
          </cell>
          <cell r="D1284" t="str">
            <v>인</v>
          </cell>
          <cell r="E1284">
            <v>0</v>
          </cell>
          <cell r="F1284">
            <v>47570</v>
          </cell>
          <cell r="H1284">
            <v>24</v>
          </cell>
          <cell r="I1284">
            <v>0</v>
          </cell>
          <cell r="J1284">
            <v>24</v>
          </cell>
          <cell r="L1284">
            <v>24</v>
          </cell>
        </row>
        <row r="1285">
          <cell r="A1285">
            <v>9009</v>
          </cell>
          <cell r="B1285" t="str">
            <v>인건비</v>
          </cell>
          <cell r="C1285" t="str">
            <v>도장공</v>
          </cell>
          <cell r="D1285" t="str">
            <v>인</v>
          </cell>
          <cell r="E1285">
            <v>0</v>
          </cell>
          <cell r="F1285">
            <v>57502</v>
          </cell>
          <cell r="H1285">
            <v>28</v>
          </cell>
          <cell r="I1285">
            <v>0</v>
          </cell>
          <cell r="J1285">
            <v>28</v>
          </cell>
          <cell r="L1285">
            <v>28</v>
          </cell>
        </row>
        <row r="1286">
          <cell r="A1286">
            <v>9010</v>
          </cell>
          <cell r="B1286" t="str">
            <v>인건비</v>
          </cell>
          <cell r="C1286" t="str">
            <v>덕트공</v>
          </cell>
          <cell r="D1286" t="str">
            <v>인</v>
          </cell>
          <cell r="E1286">
            <v>0</v>
          </cell>
          <cell r="F1286">
            <v>47697</v>
          </cell>
          <cell r="H1286">
            <v>98</v>
          </cell>
          <cell r="I1286">
            <v>0</v>
          </cell>
          <cell r="J1286">
            <v>98</v>
          </cell>
          <cell r="L1286">
            <v>98</v>
          </cell>
        </row>
        <row r="1287">
          <cell r="A1287">
            <v>9011</v>
          </cell>
          <cell r="B1287" t="str">
            <v>인건비</v>
          </cell>
          <cell r="C1287" t="str">
            <v>줄눈공</v>
          </cell>
          <cell r="D1287" t="str">
            <v>인</v>
          </cell>
          <cell r="E1287">
            <v>0</v>
          </cell>
          <cell r="H1287">
            <v>21</v>
          </cell>
          <cell r="I1287">
            <v>0</v>
          </cell>
          <cell r="J1287">
            <v>21</v>
          </cell>
          <cell r="L1287">
            <v>21</v>
          </cell>
        </row>
        <row r="1288">
          <cell r="A1288">
            <v>9021</v>
          </cell>
          <cell r="B1288" t="str">
            <v>터파기 및 되메우기</v>
          </cell>
          <cell r="C1288" t="str">
            <v>인력</v>
          </cell>
          <cell r="D1288" t="str">
            <v>M³</v>
          </cell>
          <cell r="E1288">
            <v>0</v>
          </cell>
          <cell r="F1288">
            <v>13868</v>
          </cell>
          <cell r="H1288">
            <v>0</v>
          </cell>
          <cell r="I1288">
            <v>0</v>
          </cell>
          <cell r="J1288">
            <v>0</v>
          </cell>
          <cell r="L1288">
            <v>0</v>
          </cell>
        </row>
        <row r="1289">
          <cell r="A1289">
            <v>9022</v>
          </cell>
          <cell r="B1289" t="str">
            <v>터파기 및 되메우기</v>
          </cell>
          <cell r="C1289" t="str">
            <v>기계</v>
          </cell>
          <cell r="D1289" t="str">
            <v>M³</v>
          </cell>
          <cell r="E1289">
            <v>610</v>
          </cell>
          <cell r="F1289">
            <v>570</v>
          </cell>
          <cell r="H1289">
            <v>0</v>
          </cell>
          <cell r="I1289">
            <v>610</v>
          </cell>
          <cell r="J1289">
            <v>0</v>
          </cell>
          <cell r="L1289">
            <v>0</v>
          </cell>
        </row>
        <row r="1290">
          <cell r="A1290">
            <v>9023</v>
          </cell>
          <cell r="B1290" t="str">
            <v>보도용포장파괴</v>
          </cell>
          <cell r="C1290" t="str">
            <v>콘크리트</v>
          </cell>
          <cell r="D1290" t="str">
            <v>M²</v>
          </cell>
          <cell r="E1290">
            <v>235</v>
          </cell>
          <cell r="F1290">
            <v>4697</v>
          </cell>
          <cell r="H1290">
            <v>0</v>
          </cell>
          <cell r="I1290">
            <v>235</v>
          </cell>
          <cell r="J1290">
            <v>0</v>
          </cell>
          <cell r="L1290">
            <v>0</v>
          </cell>
        </row>
        <row r="1291">
          <cell r="A1291">
            <v>9024</v>
          </cell>
          <cell r="B1291" t="str">
            <v>레미콘구입 및 타설</v>
          </cell>
          <cell r="D1291" t="str">
            <v>M³</v>
          </cell>
          <cell r="E1291">
            <v>46182</v>
          </cell>
          <cell r="F1291">
            <v>5321</v>
          </cell>
          <cell r="H1291">
            <v>0</v>
          </cell>
          <cell r="I1291">
            <v>46182</v>
          </cell>
          <cell r="J1291">
            <v>0</v>
          </cell>
          <cell r="L1291">
            <v>0</v>
          </cell>
        </row>
        <row r="1292">
          <cell r="A1292">
            <v>9025</v>
          </cell>
          <cell r="B1292" t="str">
            <v>보도용블럭포장</v>
          </cell>
          <cell r="C1292" t="str">
            <v>30x30x6</v>
          </cell>
          <cell r="D1292" t="str">
            <v>M²</v>
          </cell>
          <cell r="E1292">
            <v>6768</v>
          </cell>
          <cell r="F1292">
            <v>2972</v>
          </cell>
          <cell r="H1292">
            <v>0</v>
          </cell>
          <cell r="I1292">
            <v>6768</v>
          </cell>
          <cell r="J1292">
            <v>0</v>
          </cell>
          <cell r="L1292">
            <v>0</v>
          </cell>
        </row>
        <row r="1293">
          <cell r="A1293">
            <v>9026</v>
          </cell>
          <cell r="B1293" t="str">
            <v>보도블럭파손 및 복구</v>
          </cell>
          <cell r="C1293" t="str">
            <v>인력</v>
          </cell>
          <cell r="D1293" t="str">
            <v>M²</v>
          </cell>
          <cell r="E1293">
            <v>18</v>
          </cell>
          <cell r="F1293">
            <v>4497</v>
          </cell>
          <cell r="H1293">
            <v>0</v>
          </cell>
          <cell r="I1293">
            <v>18</v>
          </cell>
          <cell r="J1293">
            <v>0</v>
          </cell>
          <cell r="L1293">
            <v>0</v>
          </cell>
        </row>
        <row r="1294">
          <cell r="A1294">
            <v>9110</v>
          </cell>
          <cell r="B1294" t="str">
            <v>난연폴리에틸렌보온</v>
          </cell>
          <cell r="C1294" t="str">
            <v>150Øx 40t</v>
          </cell>
          <cell r="D1294" t="str">
            <v>M</v>
          </cell>
          <cell r="E1294">
            <v>13121</v>
          </cell>
          <cell r="F1294">
            <v>6620</v>
          </cell>
          <cell r="H1294">
            <v>0</v>
          </cell>
          <cell r="I1294">
            <v>21818</v>
          </cell>
          <cell r="J1294">
            <v>0</v>
          </cell>
          <cell r="L1294">
            <v>0</v>
          </cell>
        </row>
        <row r="1295">
          <cell r="A1295">
            <v>9111</v>
          </cell>
          <cell r="B1295" t="str">
            <v>난연폴리에틸렌보온</v>
          </cell>
          <cell r="C1295" t="str">
            <v>100Øx 40t</v>
          </cell>
          <cell r="D1295" t="str">
            <v>M</v>
          </cell>
          <cell r="E1295">
            <v>7706</v>
          </cell>
          <cell r="F1295">
            <v>4501</v>
          </cell>
          <cell r="H1295">
            <v>0</v>
          </cell>
          <cell r="I1295">
            <v>8883</v>
          </cell>
          <cell r="J1295">
            <v>0</v>
          </cell>
          <cell r="L1295">
            <v>0</v>
          </cell>
        </row>
        <row r="1296">
          <cell r="A1296">
            <v>9112</v>
          </cell>
          <cell r="B1296" t="str">
            <v>난연폴리에틸렌보온</v>
          </cell>
          <cell r="C1296" t="str">
            <v>80Øx 25t</v>
          </cell>
          <cell r="D1296" t="str">
            <v>M</v>
          </cell>
          <cell r="E1296">
            <v>3347</v>
          </cell>
          <cell r="F1296">
            <v>2912</v>
          </cell>
          <cell r="H1296">
            <v>0</v>
          </cell>
          <cell r="I1296">
            <v>4157</v>
          </cell>
          <cell r="J1296">
            <v>0</v>
          </cell>
          <cell r="L1296">
            <v>0</v>
          </cell>
        </row>
        <row r="1297">
          <cell r="A1297">
            <v>9113</v>
          </cell>
          <cell r="B1297" t="str">
            <v>난연폴리에틸렌보온</v>
          </cell>
          <cell r="C1297" t="str">
            <v>65Øx 25t</v>
          </cell>
          <cell r="D1297" t="str">
            <v>M</v>
          </cell>
          <cell r="E1297">
            <v>3128</v>
          </cell>
          <cell r="F1297">
            <v>2648</v>
          </cell>
          <cell r="H1297">
            <v>0</v>
          </cell>
          <cell r="I1297">
            <v>3605</v>
          </cell>
          <cell r="J1297">
            <v>0</v>
          </cell>
          <cell r="L1297">
            <v>0</v>
          </cell>
        </row>
        <row r="1298">
          <cell r="A1298">
            <v>9114</v>
          </cell>
          <cell r="B1298" t="str">
            <v>난연폴리에틸렌보온</v>
          </cell>
          <cell r="C1298" t="str">
            <v>50Øx 25t</v>
          </cell>
          <cell r="D1298" t="str">
            <v>M</v>
          </cell>
          <cell r="E1298">
            <v>2685</v>
          </cell>
          <cell r="F1298">
            <v>2118</v>
          </cell>
          <cell r="H1298">
            <v>0</v>
          </cell>
          <cell r="I1298">
            <v>3333</v>
          </cell>
          <cell r="J1298">
            <v>0</v>
          </cell>
          <cell r="L1298">
            <v>0</v>
          </cell>
        </row>
        <row r="1299">
          <cell r="A1299">
            <v>9115</v>
          </cell>
          <cell r="B1299" t="str">
            <v>난연폴리에틸렌보온</v>
          </cell>
          <cell r="C1299" t="str">
            <v>40Øx 25t</v>
          </cell>
          <cell r="D1299" t="str">
            <v>M</v>
          </cell>
          <cell r="E1299">
            <v>2402</v>
          </cell>
          <cell r="F1299">
            <v>2118</v>
          </cell>
          <cell r="H1299">
            <v>0</v>
          </cell>
          <cell r="I1299">
            <v>2926</v>
          </cell>
          <cell r="J1299">
            <v>0</v>
          </cell>
          <cell r="L1299">
            <v>0</v>
          </cell>
        </row>
        <row r="1300">
          <cell r="A1300">
            <v>9116</v>
          </cell>
          <cell r="B1300" t="str">
            <v>난연폴리에틸렌보온</v>
          </cell>
          <cell r="C1300" t="str">
            <v>32Øx 25t</v>
          </cell>
          <cell r="D1300" t="str">
            <v>M</v>
          </cell>
          <cell r="E1300">
            <v>2270</v>
          </cell>
          <cell r="F1300">
            <v>2118</v>
          </cell>
          <cell r="H1300">
            <v>0</v>
          </cell>
          <cell r="I1300">
            <v>2750</v>
          </cell>
          <cell r="J1300">
            <v>0</v>
          </cell>
          <cell r="L1300">
            <v>0</v>
          </cell>
        </row>
        <row r="1301">
          <cell r="A1301">
            <v>9117</v>
          </cell>
          <cell r="B1301" t="str">
            <v>난연폴리에틸렌보온</v>
          </cell>
          <cell r="C1301" t="str">
            <v>25Øx 25t</v>
          </cell>
          <cell r="D1301" t="str">
            <v>M</v>
          </cell>
          <cell r="E1301">
            <v>2067</v>
          </cell>
          <cell r="F1301">
            <v>1853</v>
          </cell>
          <cell r="H1301">
            <v>0</v>
          </cell>
          <cell r="I1301">
            <v>2417</v>
          </cell>
          <cell r="J1301">
            <v>0</v>
          </cell>
          <cell r="L1301">
            <v>0</v>
          </cell>
        </row>
        <row r="1302">
          <cell r="A1302">
            <v>9118</v>
          </cell>
          <cell r="B1302" t="str">
            <v>난연폴리에틸렌보온</v>
          </cell>
          <cell r="C1302" t="str">
            <v>20Øx 25t</v>
          </cell>
          <cell r="D1302" t="str">
            <v>M</v>
          </cell>
          <cell r="E1302">
            <v>1914</v>
          </cell>
          <cell r="F1302">
            <v>1588</v>
          </cell>
          <cell r="H1302">
            <v>0</v>
          </cell>
          <cell r="I1302">
            <v>2080</v>
          </cell>
          <cell r="J1302">
            <v>0</v>
          </cell>
          <cell r="L1302">
            <v>0</v>
          </cell>
        </row>
        <row r="1303">
          <cell r="A1303">
            <v>9119</v>
          </cell>
          <cell r="B1303" t="str">
            <v>난연폴리에틸렌보온</v>
          </cell>
          <cell r="C1303" t="str">
            <v>15Øx 25t</v>
          </cell>
          <cell r="D1303" t="str">
            <v>M</v>
          </cell>
          <cell r="E1303">
            <v>1776</v>
          </cell>
          <cell r="F1303">
            <v>1324</v>
          </cell>
          <cell r="H1303">
            <v>0</v>
          </cell>
          <cell r="I1303">
            <v>1928</v>
          </cell>
          <cell r="J1303">
            <v>0</v>
          </cell>
          <cell r="L1303">
            <v>0</v>
          </cell>
        </row>
        <row r="1304">
          <cell r="A1304">
            <v>9120</v>
          </cell>
          <cell r="B1304" t="str">
            <v>유리솜보온</v>
          </cell>
          <cell r="C1304" t="str">
            <v>150Øx 40t</v>
          </cell>
          <cell r="D1304" t="str">
            <v>M</v>
          </cell>
          <cell r="E1304">
            <v>5876</v>
          </cell>
          <cell r="F1304">
            <v>6620</v>
          </cell>
          <cell r="H1304">
            <v>0</v>
          </cell>
          <cell r="I1304">
            <v>7297</v>
          </cell>
          <cell r="J1304">
            <v>0</v>
          </cell>
          <cell r="L1304">
            <v>0</v>
          </cell>
        </row>
        <row r="1305">
          <cell r="A1305">
            <v>9121</v>
          </cell>
          <cell r="B1305" t="str">
            <v>유리솜보온</v>
          </cell>
          <cell r="C1305" t="str">
            <v>100Øx 40t</v>
          </cell>
          <cell r="D1305" t="str">
            <v>M</v>
          </cell>
          <cell r="E1305">
            <v>4385</v>
          </cell>
          <cell r="F1305">
            <v>4501</v>
          </cell>
          <cell r="H1305">
            <v>0</v>
          </cell>
          <cell r="I1305">
            <v>5532</v>
          </cell>
          <cell r="J1305">
            <v>0</v>
          </cell>
          <cell r="L1305">
            <v>0</v>
          </cell>
        </row>
        <row r="1306">
          <cell r="A1306">
            <v>9122</v>
          </cell>
          <cell r="B1306" t="str">
            <v>유리솜보온</v>
          </cell>
          <cell r="C1306" t="str">
            <v>80Øx 25t</v>
          </cell>
          <cell r="D1306" t="str">
            <v>M</v>
          </cell>
          <cell r="E1306">
            <v>2276</v>
          </cell>
          <cell r="F1306">
            <v>2912</v>
          </cell>
          <cell r="H1306">
            <v>0</v>
          </cell>
          <cell r="I1306">
            <v>2993</v>
          </cell>
          <cell r="J1306">
            <v>0</v>
          </cell>
          <cell r="L1306">
            <v>0</v>
          </cell>
        </row>
        <row r="1307">
          <cell r="A1307">
            <v>9123</v>
          </cell>
          <cell r="B1307" t="str">
            <v>유리솜보온</v>
          </cell>
          <cell r="C1307" t="str">
            <v>65Øx 25t</v>
          </cell>
          <cell r="D1307" t="str">
            <v>M</v>
          </cell>
          <cell r="E1307">
            <v>2008</v>
          </cell>
          <cell r="F1307">
            <v>2648</v>
          </cell>
          <cell r="H1307">
            <v>0</v>
          </cell>
          <cell r="I1307">
            <v>2664</v>
          </cell>
          <cell r="J1307">
            <v>0</v>
          </cell>
          <cell r="L1307">
            <v>0</v>
          </cell>
        </row>
        <row r="1308">
          <cell r="A1308">
            <v>9124</v>
          </cell>
          <cell r="B1308" t="str">
            <v>유리솜보온</v>
          </cell>
          <cell r="C1308" t="str">
            <v>50Øx 25t</v>
          </cell>
          <cell r="D1308" t="str">
            <v>M</v>
          </cell>
          <cell r="E1308">
            <v>1812</v>
          </cell>
          <cell r="F1308">
            <v>2118</v>
          </cell>
          <cell r="H1308">
            <v>0</v>
          </cell>
          <cell r="I1308">
            <v>2391</v>
          </cell>
          <cell r="J1308">
            <v>0</v>
          </cell>
          <cell r="L1308">
            <v>0</v>
          </cell>
        </row>
        <row r="1309">
          <cell r="A1309">
            <v>9125</v>
          </cell>
          <cell r="B1309" t="str">
            <v>유리솜보온</v>
          </cell>
          <cell r="C1309" t="str">
            <v>40Øx 25t</v>
          </cell>
          <cell r="D1309" t="str">
            <v>M</v>
          </cell>
          <cell r="E1309">
            <v>1552</v>
          </cell>
          <cell r="F1309">
            <v>2118</v>
          </cell>
          <cell r="H1309">
            <v>0</v>
          </cell>
          <cell r="I1309">
            <v>2062</v>
          </cell>
          <cell r="J1309">
            <v>0</v>
          </cell>
          <cell r="L1309">
            <v>0</v>
          </cell>
        </row>
        <row r="1310">
          <cell r="A1310">
            <v>9126</v>
          </cell>
          <cell r="B1310" t="str">
            <v>유리솜보온</v>
          </cell>
          <cell r="C1310" t="str">
            <v>32Øx 25t</v>
          </cell>
          <cell r="D1310" t="str">
            <v>M</v>
          </cell>
          <cell r="E1310">
            <v>1443</v>
          </cell>
          <cell r="F1310">
            <v>2118</v>
          </cell>
          <cell r="H1310">
            <v>0</v>
          </cell>
          <cell r="I1310">
            <v>1908</v>
          </cell>
          <cell r="J1310">
            <v>0</v>
          </cell>
          <cell r="L1310">
            <v>0</v>
          </cell>
        </row>
        <row r="1311">
          <cell r="A1311">
            <v>9127</v>
          </cell>
          <cell r="B1311" t="str">
            <v>유리솜보온</v>
          </cell>
          <cell r="C1311" t="str">
            <v>25Øx 25t</v>
          </cell>
          <cell r="D1311" t="str">
            <v>M</v>
          </cell>
          <cell r="E1311">
            <v>1267</v>
          </cell>
          <cell r="F1311">
            <v>1853</v>
          </cell>
          <cell r="H1311">
            <v>0</v>
          </cell>
          <cell r="I1311">
            <v>1683</v>
          </cell>
          <cell r="J1311">
            <v>0</v>
          </cell>
          <cell r="L1311">
            <v>0</v>
          </cell>
        </row>
        <row r="1312">
          <cell r="A1312">
            <v>9128</v>
          </cell>
          <cell r="B1312" t="str">
            <v>유리솜보온</v>
          </cell>
          <cell r="C1312" t="str">
            <v>20Øx 25t</v>
          </cell>
          <cell r="D1312" t="str">
            <v>M</v>
          </cell>
          <cell r="E1312">
            <v>1127</v>
          </cell>
          <cell r="F1312">
            <v>1588</v>
          </cell>
          <cell r="H1312">
            <v>0</v>
          </cell>
          <cell r="I1312">
            <v>1516</v>
          </cell>
          <cell r="J1312">
            <v>0</v>
          </cell>
          <cell r="L1312">
            <v>0</v>
          </cell>
        </row>
        <row r="1313">
          <cell r="A1313">
            <v>9129</v>
          </cell>
          <cell r="B1313" t="str">
            <v>유리솜보온</v>
          </cell>
          <cell r="C1313" t="str">
            <v>15Øx 25t</v>
          </cell>
          <cell r="D1313" t="str">
            <v>M</v>
          </cell>
          <cell r="E1313">
            <v>1024</v>
          </cell>
          <cell r="F1313">
            <v>1324</v>
          </cell>
          <cell r="H1313">
            <v>0</v>
          </cell>
          <cell r="I1313">
            <v>1386</v>
          </cell>
          <cell r="J1313">
            <v>0</v>
          </cell>
          <cell r="L1313">
            <v>0</v>
          </cell>
        </row>
        <row r="1314">
          <cell r="A1314">
            <v>9131</v>
          </cell>
          <cell r="B1314" t="str">
            <v>동관용접</v>
          </cell>
          <cell r="C1314" t="str">
            <v>100Ø</v>
          </cell>
          <cell r="D1314" t="str">
            <v>개소</v>
          </cell>
          <cell r="E1314">
            <v>1669</v>
          </cell>
          <cell r="F1314">
            <v>12104</v>
          </cell>
          <cell r="H1314">
            <v>0</v>
          </cell>
          <cell r="I1314">
            <v>2622</v>
          </cell>
          <cell r="J1314">
            <v>0</v>
          </cell>
          <cell r="L1314">
            <v>0</v>
          </cell>
        </row>
        <row r="1315">
          <cell r="A1315">
            <v>9132</v>
          </cell>
          <cell r="B1315" t="str">
            <v>동관용접</v>
          </cell>
          <cell r="C1315" t="str">
            <v>80Ø</v>
          </cell>
          <cell r="D1315" t="str">
            <v>개소</v>
          </cell>
          <cell r="E1315">
            <v>1037</v>
          </cell>
          <cell r="F1315">
            <v>8578</v>
          </cell>
          <cell r="H1315">
            <v>0</v>
          </cell>
          <cell r="I1315">
            <v>1583</v>
          </cell>
          <cell r="J1315">
            <v>0</v>
          </cell>
          <cell r="L1315">
            <v>0</v>
          </cell>
        </row>
        <row r="1316">
          <cell r="A1316">
            <v>9133</v>
          </cell>
          <cell r="B1316" t="str">
            <v>동관용접</v>
          </cell>
          <cell r="C1316" t="str">
            <v>65Ø</v>
          </cell>
          <cell r="D1316" t="str">
            <v>개소</v>
          </cell>
          <cell r="E1316">
            <v>747</v>
          </cell>
          <cell r="F1316">
            <v>7403</v>
          </cell>
          <cell r="H1316">
            <v>0</v>
          </cell>
          <cell r="I1316">
            <v>1146</v>
          </cell>
          <cell r="J1316">
            <v>0</v>
          </cell>
          <cell r="L1316">
            <v>0</v>
          </cell>
        </row>
        <row r="1317">
          <cell r="A1317">
            <v>9134</v>
          </cell>
          <cell r="B1317" t="str">
            <v>동관용접</v>
          </cell>
          <cell r="C1317" t="str">
            <v>50Ø</v>
          </cell>
          <cell r="D1317" t="str">
            <v>개소</v>
          </cell>
          <cell r="E1317">
            <v>583</v>
          </cell>
          <cell r="F1317">
            <v>5758</v>
          </cell>
          <cell r="H1317">
            <v>0</v>
          </cell>
          <cell r="I1317">
            <v>874</v>
          </cell>
          <cell r="J1317">
            <v>0</v>
          </cell>
          <cell r="L1317">
            <v>0</v>
          </cell>
        </row>
        <row r="1318">
          <cell r="A1318">
            <v>9135</v>
          </cell>
          <cell r="B1318" t="str">
            <v>동관용접</v>
          </cell>
          <cell r="C1318" t="str">
            <v>40Ø</v>
          </cell>
          <cell r="D1318" t="str">
            <v>개소</v>
          </cell>
          <cell r="E1318">
            <v>431</v>
          </cell>
          <cell r="F1318">
            <v>4583</v>
          </cell>
          <cell r="H1318">
            <v>0</v>
          </cell>
          <cell r="I1318">
            <v>609</v>
          </cell>
          <cell r="J1318">
            <v>0</v>
          </cell>
          <cell r="L1318">
            <v>0</v>
          </cell>
        </row>
        <row r="1319">
          <cell r="A1319">
            <v>9136</v>
          </cell>
          <cell r="B1319" t="str">
            <v>동관용접</v>
          </cell>
          <cell r="C1319" t="str">
            <v>32Ø</v>
          </cell>
          <cell r="D1319" t="str">
            <v>개소</v>
          </cell>
          <cell r="E1319">
            <v>332</v>
          </cell>
          <cell r="F1319">
            <v>4171</v>
          </cell>
          <cell r="H1319">
            <v>0</v>
          </cell>
          <cell r="I1319">
            <v>466</v>
          </cell>
          <cell r="J1319">
            <v>0</v>
          </cell>
          <cell r="L1319">
            <v>0</v>
          </cell>
        </row>
        <row r="1320">
          <cell r="A1320">
            <v>9137</v>
          </cell>
          <cell r="B1320" t="str">
            <v>동관용접</v>
          </cell>
          <cell r="C1320" t="str">
            <v>25Ø</v>
          </cell>
          <cell r="D1320" t="str">
            <v>개소</v>
          </cell>
          <cell r="E1320">
            <v>237</v>
          </cell>
          <cell r="F1320">
            <v>3407</v>
          </cell>
          <cell r="H1320">
            <v>0</v>
          </cell>
          <cell r="I1320">
            <v>339</v>
          </cell>
          <cell r="J1320">
            <v>0</v>
          </cell>
          <cell r="L1320">
            <v>0</v>
          </cell>
        </row>
        <row r="1321">
          <cell r="A1321">
            <v>9138</v>
          </cell>
          <cell r="B1321" t="str">
            <v>동관용접</v>
          </cell>
          <cell r="C1321" t="str">
            <v>20Ø</v>
          </cell>
          <cell r="D1321" t="str">
            <v>개소</v>
          </cell>
          <cell r="E1321">
            <v>187</v>
          </cell>
          <cell r="F1321">
            <v>2761</v>
          </cell>
          <cell r="H1321">
            <v>0</v>
          </cell>
          <cell r="I1321">
            <v>253</v>
          </cell>
          <cell r="J1321">
            <v>0</v>
          </cell>
          <cell r="L1321">
            <v>0</v>
          </cell>
        </row>
        <row r="1322">
          <cell r="A1322">
            <v>9139</v>
          </cell>
          <cell r="B1322" t="str">
            <v>동관용접</v>
          </cell>
          <cell r="C1322" t="str">
            <v>15Ø</v>
          </cell>
          <cell r="D1322" t="str">
            <v>개소</v>
          </cell>
          <cell r="E1322">
            <v>90</v>
          </cell>
          <cell r="F1322">
            <v>2409</v>
          </cell>
          <cell r="H1322">
            <v>0</v>
          </cell>
          <cell r="I1322">
            <v>121</v>
          </cell>
          <cell r="J1322">
            <v>0</v>
          </cell>
          <cell r="L1322">
            <v>0</v>
          </cell>
        </row>
        <row r="1323">
          <cell r="A1323">
            <v>9141</v>
          </cell>
          <cell r="B1323" t="str">
            <v>은분도장</v>
          </cell>
          <cell r="C1323" t="str">
            <v>2회</v>
          </cell>
          <cell r="D1323" t="str">
            <v>M²</v>
          </cell>
          <cell r="E1323">
            <v>654</v>
          </cell>
          <cell r="F1323">
            <v>3043</v>
          </cell>
          <cell r="H1323">
            <v>0</v>
          </cell>
          <cell r="I1323">
            <v>654</v>
          </cell>
          <cell r="J1323">
            <v>0</v>
          </cell>
          <cell r="L1323">
            <v>0</v>
          </cell>
        </row>
        <row r="1324">
          <cell r="A1324">
            <v>9142</v>
          </cell>
          <cell r="B1324" t="str">
            <v>벽체철거 및 복구</v>
          </cell>
          <cell r="D1324" t="str">
            <v>개소</v>
          </cell>
          <cell r="E1324">
            <v>0</v>
          </cell>
          <cell r="F1324">
            <v>0</v>
          </cell>
          <cell r="H1324">
            <v>0</v>
          </cell>
          <cell r="I1324">
            <v>0</v>
          </cell>
          <cell r="J1324">
            <v>0</v>
          </cell>
          <cell r="L1324">
            <v>0</v>
          </cell>
        </row>
        <row r="1325">
          <cell r="A1325">
            <v>9143</v>
          </cell>
          <cell r="B1325" t="str">
            <v>치장벽돌 쌓기</v>
          </cell>
          <cell r="D1325" t="str">
            <v>매</v>
          </cell>
          <cell r="E1325">
            <v>171220</v>
          </cell>
          <cell r="F1325">
            <v>303245</v>
          </cell>
          <cell r="H1325">
            <v>0</v>
          </cell>
          <cell r="I1325">
            <v>171220</v>
          </cell>
          <cell r="J1325">
            <v>0</v>
          </cell>
          <cell r="L1325">
            <v>0</v>
          </cell>
        </row>
        <row r="1326">
          <cell r="A1326">
            <v>9144</v>
          </cell>
          <cell r="B1326" t="str">
            <v>녹막이페인트</v>
          </cell>
          <cell r="C1326" t="str">
            <v>2회</v>
          </cell>
          <cell r="D1326" t="str">
            <v>M²</v>
          </cell>
          <cell r="E1326">
            <v>932</v>
          </cell>
          <cell r="F1326">
            <v>1690</v>
          </cell>
          <cell r="H1326">
            <v>0</v>
          </cell>
          <cell r="I1326">
            <v>932</v>
          </cell>
          <cell r="J1326">
            <v>0</v>
          </cell>
          <cell r="L1326">
            <v>0</v>
          </cell>
        </row>
        <row r="1327">
          <cell r="A1327">
            <v>9145</v>
          </cell>
          <cell r="B1327" t="str">
            <v>배수펌프앵글가대</v>
          </cell>
          <cell r="D1327" t="str">
            <v>개소</v>
          </cell>
          <cell r="E1327">
            <v>13141</v>
          </cell>
          <cell r="F1327">
            <v>56637</v>
          </cell>
          <cell r="H1327">
            <v>0</v>
          </cell>
          <cell r="I1327">
            <v>13141</v>
          </cell>
          <cell r="J1327">
            <v>0</v>
          </cell>
          <cell r="L1327">
            <v>0</v>
          </cell>
        </row>
        <row r="1328">
          <cell r="A1328">
            <v>9146</v>
          </cell>
          <cell r="B1328" t="str">
            <v>정수위밸브장치</v>
          </cell>
          <cell r="C1328" t="str">
            <v>40Ø</v>
          </cell>
          <cell r="D1328" t="str">
            <v>대</v>
          </cell>
          <cell r="E1328">
            <v>533087</v>
          </cell>
          <cell r="F1328">
            <v>271490.40000000002</v>
          </cell>
          <cell r="H1328">
            <v>0</v>
          </cell>
          <cell r="I1328">
            <v>533087</v>
          </cell>
          <cell r="J1328">
            <v>0</v>
          </cell>
          <cell r="L1328">
            <v>0</v>
          </cell>
        </row>
        <row r="1329">
          <cell r="A1329">
            <v>9147</v>
          </cell>
          <cell r="B1329" t="str">
            <v>장비기초(콘크리트)</v>
          </cell>
          <cell r="C1329" t="str">
            <v>1:2:4</v>
          </cell>
          <cell r="D1329" t="str">
            <v>M³</v>
          </cell>
          <cell r="E1329">
            <v>25057</v>
          </cell>
          <cell r="F1329">
            <v>94929</v>
          </cell>
          <cell r="H1329">
            <v>0</v>
          </cell>
          <cell r="I1329">
            <v>25057</v>
          </cell>
          <cell r="J1329">
            <v>0</v>
          </cell>
          <cell r="L1329">
            <v>0</v>
          </cell>
        </row>
        <row r="1330">
          <cell r="A1330">
            <v>9148</v>
          </cell>
          <cell r="B1330" t="str">
            <v>합판거푸집</v>
          </cell>
          <cell r="C1330" t="str">
            <v>3회</v>
          </cell>
          <cell r="D1330" t="str">
            <v>M²</v>
          </cell>
          <cell r="E1330">
            <v>5049</v>
          </cell>
          <cell r="F1330">
            <v>13293</v>
          </cell>
          <cell r="H1330">
            <v>0</v>
          </cell>
          <cell r="I1330">
            <v>5049</v>
          </cell>
          <cell r="J1330">
            <v>0</v>
          </cell>
          <cell r="L1330">
            <v>0</v>
          </cell>
        </row>
        <row r="1331">
          <cell r="A1331">
            <v>9149</v>
          </cell>
          <cell r="B1331" t="str">
            <v>방열기소운반비</v>
          </cell>
          <cell r="C1331" t="str">
            <v>20쪽 이하</v>
          </cell>
          <cell r="D1331" t="str">
            <v>조</v>
          </cell>
          <cell r="E1331">
            <v>0</v>
          </cell>
          <cell r="F1331">
            <v>7496</v>
          </cell>
          <cell r="H1331">
            <v>0</v>
          </cell>
          <cell r="J1331">
            <v>0</v>
          </cell>
          <cell r="L1331">
            <v>0</v>
          </cell>
        </row>
        <row r="1332">
          <cell r="A1332">
            <v>9150</v>
          </cell>
          <cell r="B1332" t="str">
            <v>바닥타일커팅공임</v>
          </cell>
          <cell r="D1332" t="str">
            <v>개소</v>
          </cell>
          <cell r="E1332">
            <v>0</v>
          </cell>
          <cell r="F1332">
            <v>10325</v>
          </cell>
          <cell r="H1332">
            <v>0</v>
          </cell>
          <cell r="J1332">
            <v>0</v>
          </cell>
          <cell r="L1332">
            <v>0</v>
          </cell>
        </row>
        <row r="1333">
          <cell r="A1333">
            <v>9151</v>
          </cell>
          <cell r="B1333" t="str">
            <v>파이프 고정앙카</v>
          </cell>
          <cell r="C1333" t="str">
            <v>15Ø~40Ø</v>
          </cell>
          <cell r="D1333" t="str">
            <v>조</v>
          </cell>
          <cell r="E1333">
            <v>1090</v>
          </cell>
          <cell r="F1333">
            <v>24.055000000000003</v>
          </cell>
          <cell r="H1333">
            <v>0</v>
          </cell>
          <cell r="I1333">
            <v>1090</v>
          </cell>
          <cell r="J1333">
            <v>0</v>
          </cell>
          <cell r="L1333">
            <v>0</v>
          </cell>
        </row>
        <row r="1334">
          <cell r="A1334">
            <v>9152</v>
          </cell>
          <cell r="B1334" t="str">
            <v>파이프 고정앙카</v>
          </cell>
          <cell r="C1334" t="str">
            <v>50Ø~65Ø</v>
          </cell>
          <cell r="D1334" t="str">
            <v>조</v>
          </cell>
          <cell r="E1334">
            <v>1140</v>
          </cell>
          <cell r="F1334">
            <v>36.79</v>
          </cell>
          <cell r="H1334">
            <v>0</v>
          </cell>
          <cell r="I1334">
            <v>1140</v>
          </cell>
          <cell r="J1334">
            <v>0</v>
          </cell>
          <cell r="L1334">
            <v>0</v>
          </cell>
        </row>
        <row r="1335">
          <cell r="A1335">
            <v>9153</v>
          </cell>
          <cell r="B1335" t="str">
            <v>파이프 고정앙카</v>
          </cell>
          <cell r="C1335" t="str">
            <v>80Ø~150Ø</v>
          </cell>
          <cell r="D1335" t="str">
            <v>조</v>
          </cell>
          <cell r="E1335">
            <v>1694</v>
          </cell>
          <cell r="F1335">
            <v>55.185000000000002</v>
          </cell>
          <cell r="H1335">
            <v>0</v>
          </cell>
          <cell r="I1335">
            <v>1694</v>
          </cell>
          <cell r="J1335">
            <v>0</v>
          </cell>
          <cell r="L1335">
            <v>0</v>
          </cell>
        </row>
        <row r="1336">
          <cell r="A1336">
            <v>9161</v>
          </cell>
          <cell r="B1336" t="str">
            <v>정유량 조절밸브장치</v>
          </cell>
          <cell r="C1336" t="str">
            <v>65Ø</v>
          </cell>
          <cell r="D1336" t="str">
            <v>조</v>
          </cell>
          <cell r="E1336">
            <v>0</v>
          </cell>
          <cell r="H1336">
            <v>0</v>
          </cell>
          <cell r="J1336">
            <v>0</v>
          </cell>
          <cell r="L1336">
            <v>0</v>
          </cell>
        </row>
        <row r="1337">
          <cell r="A1337">
            <v>9162</v>
          </cell>
          <cell r="B1337" t="str">
            <v>정유량 조절밸브장치</v>
          </cell>
          <cell r="C1337" t="str">
            <v>50Ø</v>
          </cell>
          <cell r="D1337" t="str">
            <v>조</v>
          </cell>
          <cell r="E1337">
            <v>0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9163</v>
          </cell>
          <cell r="B1338" t="str">
            <v>정유량 조절밸브장치</v>
          </cell>
          <cell r="C1338" t="str">
            <v>40Ø</v>
          </cell>
          <cell r="D1338" t="str">
            <v>조</v>
          </cell>
          <cell r="E1338">
            <v>0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9164</v>
          </cell>
          <cell r="B1339" t="str">
            <v>정유량 조절밸브장치</v>
          </cell>
          <cell r="C1339" t="str">
            <v>32Ø</v>
          </cell>
          <cell r="D1339" t="str">
            <v>조</v>
          </cell>
          <cell r="E1339">
            <v>0</v>
          </cell>
          <cell r="H1339">
            <v>0</v>
          </cell>
          <cell r="J1339">
            <v>0</v>
          </cell>
          <cell r="L1339">
            <v>0</v>
          </cell>
        </row>
        <row r="1340">
          <cell r="A1340">
            <v>9171</v>
          </cell>
          <cell r="B1340" t="str">
            <v>스테인레스관용접</v>
          </cell>
          <cell r="C1340" t="str">
            <v>80Ø</v>
          </cell>
          <cell r="D1340" t="str">
            <v>개소</v>
          </cell>
          <cell r="E1340">
            <v>3439</v>
          </cell>
          <cell r="F1340">
            <v>0</v>
          </cell>
          <cell r="H1340">
            <v>0</v>
          </cell>
          <cell r="I1340">
            <v>3439</v>
          </cell>
          <cell r="J1340">
            <v>0</v>
          </cell>
          <cell r="L1340">
            <v>0</v>
          </cell>
        </row>
        <row r="1341">
          <cell r="A1341">
            <v>9172</v>
          </cell>
          <cell r="B1341" t="str">
            <v>스테인레스관용접</v>
          </cell>
          <cell r="C1341" t="str">
            <v>100Ø</v>
          </cell>
          <cell r="D1341" t="str">
            <v>개소</v>
          </cell>
          <cell r="E1341">
            <v>5376</v>
          </cell>
          <cell r="F1341">
            <v>0</v>
          </cell>
          <cell r="H1341">
            <v>0</v>
          </cell>
          <cell r="I1341">
            <v>5376</v>
          </cell>
          <cell r="J1341">
            <v>0</v>
          </cell>
          <cell r="L1341">
            <v>0</v>
          </cell>
        </row>
        <row r="1342">
          <cell r="A1342">
            <v>9173</v>
          </cell>
          <cell r="B1342" t="str">
            <v>스테인레스관용접</v>
          </cell>
          <cell r="C1342" t="str">
            <v>125Ø</v>
          </cell>
          <cell r="D1342" t="str">
            <v>개소</v>
          </cell>
          <cell r="E1342">
            <v>8130</v>
          </cell>
          <cell r="F1342">
            <v>0</v>
          </cell>
          <cell r="H1342">
            <v>0</v>
          </cell>
          <cell r="I1342">
            <v>8130</v>
          </cell>
          <cell r="J1342">
            <v>0</v>
          </cell>
          <cell r="L1342">
            <v>0</v>
          </cell>
        </row>
        <row r="1343">
          <cell r="A1343">
            <v>9174</v>
          </cell>
          <cell r="B1343" t="str">
            <v>스테인레스관용접</v>
          </cell>
          <cell r="C1343" t="str">
            <v>150Ø</v>
          </cell>
          <cell r="D1343" t="str">
            <v>개소</v>
          </cell>
          <cell r="E1343">
            <v>10049</v>
          </cell>
          <cell r="F1343">
            <v>0</v>
          </cell>
          <cell r="H1343">
            <v>0</v>
          </cell>
          <cell r="I1343">
            <v>10049</v>
          </cell>
          <cell r="J1343">
            <v>0</v>
          </cell>
          <cell r="L1343">
            <v>0</v>
          </cell>
        </row>
        <row r="1344">
          <cell r="A1344">
            <v>9175</v>
          </cell>
          <cell r="B1344" t="str">
            <v>스테인레스관용접</v>
          </cell>
          <cell r="C1344" t="str">
            <v>200Ø</v>
          </cell>
          <cell r="D1344" t="str">
            <v>개소</v>
          </cell>
          <cell r="E1344">
            <v>16919</v>
          </cell>
          <cell r="F1344">
            <v>0</v>
          </cell>
          <cell r="H1344">
            <v>0</v>
          </cell>
          <cell r="I1344">
            <v>16919</v>
          </cell>
          <cell r="J1344">
            <v>0</v>
          </cell>
          <cell r="L1344">
            <v>0</v>
          </cell>
        </row>
        <row r="1345">
          <cell r="A1345">
            <v>9181</v>
          </cell>
          <cell r="B1345" t="str">
            <v>강관스리브</v>
          </cell>
          <cell r="C1345" t="str">
            <v>100Ø</v>
          </cell>
          <cell r="D1345" t="str">
            <v>개소</v>
          </cell>
          <cell r="E1345">
            <v>27055</v>
          </cell>
          <cell r="F1345">
            <v>2308</v>
          </cell>
          <cell r="H1345">
            <v>0</v>
          </cell>
          <cell r="I1345">
            <v>27055</v>
          </cell>
          <cell r="J1345">
            <v>0</v>
          </cell>
          <cell r="L1345">
            <v>0</v>
          </cell>
        </row>
        <row r="1346">
          <cell r="A1346">
            <v>9182</v>
          </cell>
          <cell r="B1346" t="str">
            <v>강관스리브</v>
          </cell>
          <cell r="C1346" t="str">
            <v>80Ø</v>
          </cell>
          <cell r="D1346" t="str">
            <v>개소</v>
          </cell>
          <cell r="E1346">
            <v>22116</v>
          </cell>
          <cell r="F1346">
            <v>1722</v>
          </cell>
          <cell r="H1346">
            <v>0</v>
          </cell>
          <cell r="I1346">
            <v>22116</v>
          </cell>
          <cell r="J1346">
            <v>0</v>
          </cell>
          <cell r="L1346">
            <v>0</v>
          </cell>
        </row>
        <row r="1347">
          <cell r="A1347">
            <v>9183</v>
          </cell>
          <cell r="B1347" t="str">
            <v>강관스리브</v>
          </cell>
          <cell r="C1347" t="str">
            <v>65Ø</v>
          </cell>
          <cell r="D1347" t="str">
            <v>개소</v>
          </cell>
          <cell r="E1347">
            <v>12565</v>
          </cell>
          <cell r="F1347">
            <v>1498</v>
          </cell>
          <cell r="H1347">
            <v>0</v>
          </cell>
          <cell r="I1347">
            <v>12565</v>
          </cell>
          <cell r="J1347">
            <v>0</v>
          </cell>
          <cell r="L1347">
            <v>0</v>
          </cell>
        </row>
        <row r="1348">
          <cell r="A1348">
            <v>9184</v>
          </cell>
          <cell r="B1348" t="str">
            <v>강관스리브</v>
          </cell>
          <cell r="C1348" t="str">
            <v>50Ø</v>
          </cell>
          <cell r="D1348" t="str">
            <v>개소</v>
          </cell>
          <cell r="E1348">
            <v>8266</v>
          </cell>
          <cell r="F1348">
            <v>808</v>
          </cell>
          <cell r="H1348">
            <v>0</v>
          </cell>
          <cell r="I1348">
            <v>8266</v>
          </cell>
          <cell r="J1348">
            <v>0</v>
          </cell>
          <cell r="L1348">
            <v>0</v>
          </cell>
        </row>
        <row r="1349">
          <cell r="A1349">
            <v>9185</v>
          </cell>
          <cell r="B1349" t="str">
            <v>강관스리브</v>
          </cell>
          <cell r="C1349" t="str">
            <v>40Ø</v>
          </cell>
          <cell r="D1349" t="str">
            <v>개소</v>
          </cell>
          <cell r="E1349">
            <v>5837</v>
          </cell>
          <cell r="F1349">
            <v>688</v>
          </cell>
          <cell r="H1349">
            <v>0</v>
          </cell>
          <cell r="I1349">
            <v>5837</v>
          </cell>
          <cell r="J1349">
            <v>0</v>
          </cell>
          <cell r="L1349">
            <v>0</v>
          </cell>
        </row>
        <row r="1350">
          <cell r="A1350">
            <v>9186</v>
          </cell>
          <cell r="B1350" t="str">
            <v>강관스리브</v>
          </cell>
          <cell r="C1350" t="str">
            <v>32Ø</v>
          </cell>
          <cell r="D1350" t="str">
            <v>개소</v>
          </cell>
          <cell r="E1350">
            <v>2691</v>
          </cell>
          <cell r="F1350">
            <v>464</v>
          </cell>
          <cell r="H1350">
            <v>0</v>
          </cell>
          <cell r="I1350">
            <v>2691</v>
          </cell>
          <cell r="J1350">
            <v>0</v>
          </cell>
          <cell r="L1350">
            <v>0</v>
          </cell>
        </row>
        <row r="1351">
          <cell r="A1351">
            <v>9187</v>
          </cell>
          <cell r="B1351" t="str">
            <v>강관스리브</v>
          </cell>
          <cell r="C1351" t="str">
            <v>25Ø</v>
          </cell>
          <cell r="D1351" t="str">
            <v>개소</v>
          </cell>
          <cell r="E1351">
            <v>1808</v>
          </cell>
          <cell r="F1351">
            <v>464</v>
          </cell>
          <cell r="H1351">
            <v>0</v>
          </cell>
          <cell r="I1351">
            <v>1808</v>
          </cell>
          <cell r="J1351">
            <v>0</v>
          </cell>
          <cell r="L1351">
            <v>0</v>
          </cell>
        </row>
        <row r="1352">
          <cell r="A1352">
            <v>9188</v>
          </cell>
          <cell r="B1352" t="str">
            <v>강관스리브</v>
          </cell>
          <cell r="C1352" t="str">
            <v>20Ø</v>
          </cell>
          <cell r="D1352" t="str">
            <v>개소</v>
          </cell>
          <cell r="E1352">
            <v>1395</v>
          </cell>
          <cell r="F1352">
            <v>344</v>
          </cell>
          <cell r="H1352">
            <v>0</v>
          </cell>
          <cell r="I1352">
            <v>1395</v>
          </cell>
          <cell r="J1352">
            <v>0</v>
          </cell>
          <cell r="L1352">
            <v>0</v>
          </cell>
        </row>
        <row r="1353">
          <cell r="A1353">
            <v>9189</v>
          </cell>
          <cell r="B1353" t="str">
            <v>강관스리브</v>
          </cell>
          <cell r="C1353" t="str">
            <v>15Ø</v>
          </cell>
          <cell r="D1353" t="str">
            <v>개소</v>
          </cell>
          <cell r="E1353">
            <v>866</v>
          </cell>
          <cell r="F1353">
            <v>344</v>
          </cell>
          <cell r="H1353">
            <v>0</v>
          </cell>
          <cell r="I1353">
            <v>866</v>
          </cell>
          <cell r="J1353">
            <v>0</v>
          </cell>
          <cell r="L1353">
            <v>0</v>
          </cell>
        </row>
        <row r="1354">
          <cell r="A1354">
            <v>9201</v>
          </cell>
          <cell r="B1354" t="str">
            <v>아연철판덕트제작설치</v>
          </cell>
          <cell r="C1354" t="str">
            <v>0.5t</v>
          </cell>
          <cell r="D1354" t="str">
            <v>M²</v>
          </cell>
          <cell r="E1354">
            <v>8532</v>
          </cell>
          <cell r="F1354">
            <v>22097</v>
          </cell>
          <cell r="H1354">
            <v>0</v>
          </cell>
          <cell r="I1354">
            <v>8532</v>
          </cell>
          <cell r="J1354">
            <v>0</v>
          </cell>
          <cell r="L1354">
            <v>0</v>
          </cell>
        </row>
        <row r="1355">
          <cell r="A1355">
            <v>9202</v>
          </cell>
          <cell r="B1355" t="str">
            <v>SUS철판덕트제작설치</v>
          </cell>
          <cell r="C1355" t="str">
            <v>0.5t</v>
          </cell>
          <cell r="D1355" t="str">
            <v>M²</v>
          </cell>
          <cell r="E1355">
            <v>35059</v>
          </cell>
          <cell r="F1355">
            <v>29096</v>
          </cell>
          <cell r="H1355">
            <v>0</v>
          </cell>
          <cell r="I1355">
            <v>35059</v>
          </cell>
          <cell r="J1355">
            <v>0</v>
          </cell>
          <cell r="L1355">
            <v>0</v>
          </cell>
        </row>
        <row r="1356">
          <cell r="A1356">
            <v>9203</v>
          </cell>
          <cell r="B1356" t="str">
            <v>각형덕트보온(은박지)</v>
          </cell>
          <cell r="C1356" t="str">
            <v>30t</v>
          </cell>
          <cell r="D1356" t="str">
            <v>M²</v>
          </cell>
          <cell r="E1356">
            <v>8895</v>
          </cell>
          <cell r="F1356">
            <v>20360</v>
          </cell>
          <cell r="H1356">
            <v>0</v>
          </cell>
          <cell r="I1356">
            <v>8895</v>
          </cell>
          <cell r="J1356">
            <v>0</v>
          </cell>
          <cell r="L1356">
            <v>0</v>
          </cell>
        </row>
        <row r="1357">
          <cell r="A1357">
            <v>9204</v>
          </cell>
          <cell r="B1357" t="str">
            <v>배관커버(갈바륨강판)</v>
          </cell>
          <cell r="C1357" t="str">
            <v>200x400</v>
          </cell>
          <cell r="D1357" t="str">
            <v>M</v>
          </cell>
          <cell r="E1357">
            <v>57944</v>
          </cell>
          <cell r="F1357">
            <v>42464</v>
          </cell>
          <cell r="H1357">
            <v>0</v>
          </cell>
          <cell r="I1357">
            <v>57944</v>
          </cell>
          <cell r="J1357">
            <v>0</v>
          </cell>
          <cell r="L1357">
            <v>0</v>
          </cell>
        </row>
        <row r="1358">
          <cell r="A1358">
            <v>9901</v>
          </cell>
          <cell r="B1358" t="str">
            <v>잡자재비</v>
          </cell>
          <cell r="C1358" t="str">
            <v>주재료의 5%</v>
          </cell>
          <cell r="D1358" t="str">
            <v>식</v>
          </cell>
          <cell r="E1358">
            <v>0</v>
          </cell>
          <cell r="F1358">
            <v>0</v>
          </cell>
          <cell r="H1358">
            <v>0</v>
          </cell>
          <cell r="I1358">
            <v>0</v>
          </cell>
          <cell r="J1358">
            <v>0</v>
          </cell>
          <cell r="L1358">
            <v>0</v>
          </cell>
        </row>
        <row r="1359">
          <cell r="A1359">
            <v>9902</v>
          </cell>
          <cell r="B1359" t="str">
            <v>지지철물</v>
          </cell>
          <cell r="C1359" t="str">
            <v>주재료의 9%</v>
          </cell>
          <cell r="D1359" t="str">
            <v>식</v>
          </cell>
          <cell r="E1359">
            <v>0</v>
          </cell>
          <cell r="F1359">
            <v>0</v>
          </cell>
          <cell r="H1359">
            <v>0</v>
          </cell>
          <cell r="I1359">
            <v>0</v>
          </cell>
          <cell r="J1359">
            <v>0</v>
          </cell>
          <cell r="L1359">
            <v>0</v>
          </cell>
        </row>
        <row r="1360">
          <cell r="A1360">
            <v>9903</v>
          </cell>
          <cell r="B1360" t="str">
            <v>지지철물</v>
          </cell>
          <cell r="C1360" t="str">
            <v>주재료의 10%</v>
          </cell>
          <cell r="D1360" t="str">
            <v>식</v>
          </cell>
          <cell r="E1360">
            <v>0</v>
          </cell>
          <cell r="F1360">
            <v>0</v>
          </cell>
          <cell r="H1360">
            <v>0</v>
          </cell>
          <cell r="I1360">
            <v>0</v>
          </cell>
          <cell r="J1360">
            <v>0</v>
          </cell>
          <cell r="L1360">
            <v>0</v>
          </cell>
        </row>
        <row r="1361">
          <cell r="A1361">
            <v>9904</v>
          </cell>
          <cell r="B1361" t="str">
            <v>지지철물</v>
          </cell>
          <cell r="C1361" t="str">
            <v>주재료의 15%</v>
          </cell>
          <cell r="D1361" t="str">
            <v>식</v>
          </cell>
          <cell r="E1361">
            <v>0</v>
          </cell>
          <cell r="F1361">
            <v>0</v>
          </cell>
          <cell r="H1361">
            <v>0</v>
          </cell>
          <cell r="I1361">
            <v>0</v>
          </cell>
          <cell r="J1361">
            <v>0</v>
          </cell>
          <cell r="L1361">
            <v>0</v>
          </cell>
        </row>
        <row r="1362">
          <cell r="A1362">
            <v>9905</v>
          </cell>
          <cell r="B1362" t="str">
            <v>지지철물</v>
          </cell>
          <cell r="C1362" t="str">
            <v>주재료의 25%</v>
          </cell>
          <cell r="D1362" t="str">
            <v>식</v>
          </cell>
          <cell r="E1362">
            <v>0</v>
          </cell>
          <cell r="F1362">
            <v>0</v>
          </cell>
          <cell r="H1362">
            <v>0</v>
          </cell>
          <cell r="I1362">
            <v>0</v>
          </cell>
          <cell r="J1362">
            <v>0</v>
          </cell>
          <cell r="L1362">
            <v>0</v>
          </cell>
        </row>
        <row r="1363">
          <cell r="A1363">
            <v>9906</v>
          </cell>
          <cell r="B1363" t="str">
            <v>지지철물</v>
          </cell>
          <cell r="C1363" t="str">
            <v>주재료의 30%</v>
          </cell>
          <cell r="D1363" t="str">
            <v>식</v>
          </cell>
          <cell r="E1363">
            <v>0</v>
          </cell>
          <cell r="F1363">
            <v>0</v>
          </cell>
          <cell r="H1363">
            <v>0</v>
          </cell>
          <cell r="I1363">
            <v>0</v>
          </cell>
          <cell r="J1363">
            <v>0</v>
          </cell>
          <cell r="L1363">
            <v>0</v>
          </cell>
        </row>
        <row r="1364">
          <cell r="A1364">
            <v>9907</v>
          </cell>
          <cell r="B1364" t="str">
            <v>지지철물</v>
          </cell>
          <cell r="C1364" t="str">
            <v>주재료의 40%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9910</v>
          </cell>
          <cell r="B1365" t="str">
            <v>관부속</v>
          </cell>
          <cell r="C1365" t="str">
            <v>관의 30%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9911</v>
          </cell>
          <cell r="B1366" t="str">
            <v>관부속</v>
          </cell>
          <cell r="C1366" t="str">
            <v>관의 40%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9912</v>
          </cell>
          <cell r="B1367" t="str">
            <v>관부속</v>
          </cell>
          <cell r="C1367" t="str">
            <v>관의 45%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9913</v>
          </cell>
          <cell r="B1368" t="str">
            <v>관부속</v>
          </cell>
          <cell r="C1368" t="str">
            <v>관의 50%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9914</v>
          </cell>
          <cell r="B1369" t="str">
            <v>관부속</v>
          </cell>
          <cell r="C1369" t="str">
            <v>관의 55%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9915</v>
          </cell>
          <cell r="B1370" t="str">
            <v>관부속</v>
          </cell>
          <cell r="C1370" t="str">
            <v>관의 60%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9916</v>
          </cell>
          <cell r="B1371" t="str">
            <v>관부속</v>
          </cell>
          <cell r="C1371" t="str">
            <v>관의 65%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9917</v>
          </cell>
          <cell r="B1372" t="str">
            <v>관부속</v>
          </cell>
          <cell r="C1372" t="str">
            <v>관의 70%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9918</v>
          </cell>
          <cell r="B1373" t="str">
            <v>관부속</v>
          </cell>
          <cell r="C1373" t="str">
            <v>관의 75%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9920</v>
          </cell>
          <cell r="B1374" t="str">
            <v>공구손료</v>
          </cell>
          <cell r="C1374" t="str">
            <v>인건비의 3%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단가목록"/>
      <sheetName val="PAC"/>
      <sheetName val="내역서"/>
      <sheetName val="터파기및재료"/>
      <sheetName val="Mc1"/>
      <sheetName val="개거산출내역"/>
      <sheetName val="품셈"/>
      <sheetName val="Sheet3"/>
      <sheetName val="단가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료(2)"/>
      <sheetName val="재료(1)"/>
      <sheetName val="9GNG운반"/>
      <sheetName val="DATE"/>
      <sheetName val="Book1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집계"/>
      <sheetName val="laroux1"/>
      <sheetName val="총괄(일반)"/>
      <sheetName val="DATE"/>
      <sheetName val="일위대가표"/>
      <sheetName val="단가목록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집계표"/>
      <sheetName val="BT"/>
      <sheetName val="일위대가표"/>
      <sheetName val="품셈"/>
    </sheetNames>
    <sheetDataSet>
      <sheetData sheetId="0"/>
      <sheetData sheetId="1"/>
      <sheetData sheetId="2"/>
      <sheetData sheetId="3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조명율표"/>
    </sheetNames>
    <sheetDataSet>
      <sheetData sheetId="0"/>
      <sheetData sheetId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단가비교"/>
      <sheetName val="단가표"/>
      <sheetName val="곡관"/>
      <sheetName val="콘테이너사무실"/>
      <sheetName val="콘테이너창고"/>
      <sheetName val="콘-2"/>
      <sheetName val="콘-3"/>
      <sheetName val="콘-4"/>
      <sheetName val="단가산출서"/>
      <sheetName val="단가산출서 (2)"/>
      <sheetName val="단가산출서 (3)"/>
      <sheetName val="단가산출서 (4)"/>
      <sheetName val="기계경비"/>
      <sheetName val="가설공사"/>
      <sheetName val="울타리외"/>
      <sheetName val="토공사"/>
      <sheetName val="토공사 (야간)"/>
      <sheetName val="구조물공사"/>
      <sheetName val="포설공사(보통지)"/>
      <sheetName val="포설공사(주택가)"/>
      <sheetName val="포설공사(번화가)"/>
      <sheetName val="포설공사(야간)"/>
      <sheetName val="포설공사(번화+야간)"/>
      <sheetName val="부대공사"/>
      <sheetName val="목차"/>
      <sheetName val="폴리머설치"/>
      <sheetName val="광폴리머설치"/>
      <sheetName val="폴리머소운반"/>
      <sheetName val="광폴리머소운반"/>
      <sheetName val="특수인공"/>
      <sheetName val="강재설치"/>
      <sheetName val="강재철거"/>
      <sheetName val="H-pile박기,뽑기7m"/>
      <sheetName val="H-pile박기,뽑기6m "/>
      <sheetName val="H-pile박기,뽑기5m "/>
      <sheetName val="토류판설치,철거,매몰"/>
      <sheetName val="강관운반"/>
      <sheetName val="강재운반반납"/>
      <sheetName val="강재손료"/>
      <sheetName val="강관추진작업능력"/>
      <sheetName val="강관압입장비산출"/>
      <sheetName val="강관추진일수"/>
      <sheetName val="토사천공"/>
      <sheetName val="5톤크레인+인력굴착"/>
      <sheetName val="10톤크레인+인력굴착"/>
      <sheetName val="입도소운반"/>
      <sheetName val="양수작업"/>
      <sheetName val="아스팔트살포"/>
      <sheetName val="AS다짐(#78)"/>
      <sheetName val="AS다짐(#467)"/>
      <sheetName val="복구대가"/>
      <sheetName val="보조및혼합"/>
      <sheetName val="혼합골재다짐"/>
      <sheetName val="램머다짐"/>
      <sheetName val="플레이트콤팩터"/>
      <sheetName val="재생ASCON"/>
      <sheetName val="보조기층재 (2)"/>
      <sheetName val="아스콘운반"/>
      <sheetName val="현장소운반"/>
      <sheetName val="골재단위수량기준 "/>
      <sheetName val="아스콘단위수량"/>
      <sheetName val="비개착지향성압입각종할증"/>
      <sheetName val="⑥일위"/>
      <sheetName val="중기대운반"/>
      <sheetName val="②원가"/>
      <sheetName val="⑤내역서"/>
      <sheetName val="FM(수량)"/>
      <sheetName val="FM기경"/>
      <sheetName val="⑻동원인원산출서⑧"/>
      <sheetName val="터파기및재료"/>
    </sheetNames>
    <sheetDataSet>
      <sheetData sheetId="0"/>
      <sheetData sheetId="1"/>
      <sheetData sheetId="2">
        <row r="64">
          <cell r="L64">
            <v>4656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내역서"/>
      <sheetName val="⑻동원인원산출서⑧"/>
      <sheetName val="자재단가"/>
      <sheetName val="1공구내역서(1)"/>
      <sheetName val="단가목록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TS-30B"/>
      <sheetName val="TS-40B"/>
      <sheetName val="TS-50B"/>
      <sheetName val="TS-60B"/>
      <sheetName val="TS-70B"/>
      <sheetName val="TS-80B"/>
      <sheetName val="TS-90B"/>
      <sheetName val="TS-100B"/>
      <sheetName val="2.0×2.0"/>
      <sheetName val="Ø800"/>
      <sheetName val="Sheet1"/>
      <sheetName val="98수문일위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위생기구 설치공사"/>
      <sheetName val="2. 급수, 급탕 배관공사"/>
      <sheetName val="3. 오, 배수 배관공사"/>
      <sheetName val="4. 가스 배관공사"/>
      <sheetName val="5. 옥외 배관공사"/>
    </sheetNames>
    <sheetDataSet>
      <sheetData sheetId="0"/>
      <sheetData sheetId="1">
        <row r="1">
          <cell r="A1" t="str">
            <v>코드</v>
          </cell>
          <cell r="B1" t="str">
            <v>명  칭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물가재료</v>
          </cell>
          <cell r="I1" t="str">
            <v>물가정보</v>
          </cell>
          <cell r="K1" t="str">
            <v>유통물가</v>
          </cell>
        </row>
        <row r="2">
          <cell r="G2" t="str">
            <v>단가</v>
          </cell>
          <cell r="H2" t="str">
            <v>쪽</v>
          </cell>
          <cell r="I2" t="str">
            <v>단가</v>
          </cell>
          <cell r="J2" t="str">
            <v>쪽</v>
          </cell>
          <cell r="K2" t="str">
            <v>단가</v>
          </cell>
          <cell r="L2" t="str">
            <v>쪽</v>
          </cell>
        </row>
        <row r="3">
          <cell r="A3">
            <v>0</v>
          </cell>
          <cell r="E3">
            <v>0</v>
          </cell>
          <cell r="F3">
            <v>0</v>
          </cell>
          <cell r="H3">
            <v>0</v>
          </cell>
          <cell r="I3">
            <v>0</v>
          </cell>
          <cell r="J3">
            <v>0</v>
          </cell>
          <cell r="L3">
            <v>0</v>
          </cell>
        </row>
        <row r="4">
          <cell r="A4">
            <v>1011</v>
          </cell>
          <cell r="B4" t="str">
            <v>양변기(로우탱크)</v>
          </cell>
          <cell r="C4" t="str">
            <v>KSVC-1410</v>
          </cell>
          <cell r="D4" t="str">
            <v>조</v>
          </cell>
          <cell r="E4">
            <v>102000</v>
          </cell>
          <cell r="F4">
            <v>0</v>
          </cell>
          <cell r="G4">
            <v>102000</v>
          </cell>
          <cell r="H4">
            <v>627</v>
          </cell>
          <cell r="I4">
            <v>126500</v>
          </cell>
          <cell r="J4">
            <v>565</v>
          </cell>
          <cell r="K4">
            <v>126500</v>
          </cell>
          <cell r="L4">
            <v>538</v>
          </cell>
        </row>
        <row r="5">
          <cell r="A5">
            <v>1012</v>
          </cell>
          <cell r="B5" t="str">
            <v>양변기(후레쉬밸브)</v>
          </cell>
          <cell r="C5" t="str">
            <v>KSVC-1110</v>
          </cell>
          <cell r="D5" t="str">
            <v>조</v>
          </cell>
          <cell r="E5">
            <v>108300</v>
          </cell>
          <cell r="F5">
            <v>0</v>
          </cell>
          <cell r="G5">
            <v>108300</v>
          </cell>
          <cell r="H5">
            <v>627</v>
          </cell>
          <cell r="I5">
            <v>108300</v>
          </cell>
          <cell r="J5">
            <v>565</v>
          </cell>
          <cell r="K5">
            <v>108300</v>
          </cell>
          <cell r="L5">
            <v>538</v>
          </cell>
        </row>
        <row r="6">
          <cell r="A6">
            <v>1013</v>
          </cell>
          <cell r="B6" t="str">
            <v>화변기(후레쉬밸브)</v>
          </cell>
          <cell r="C6" t="str">
            <v>KSVC- 310</v>
          </cell>
          <cell r="D6" t="str">
            <v>조</v>
          </cell>
          <cell r="E6">
            <v>71300</v>
          </cell>
          <cell r="F6">
            <v>0</v>
          </cell>
          <cell r="G6">
            <v>71300</v>
          </cell>
          <cell r="H6">
            <v>627</v>
          </cell>
          <cell r="I6">
            <v>71300</v>
          </cell>
          <cell r="J6">
            <v>565</v>
          </cell>
          <cell r="K6">
            <v>71300</v>
          </cell>
          <cell r="L6">
            <v>538</v>
          </cell>
        </row>
        <row r="7">
          <cell r="A7">
            <v>1014</v>
          </cell>
          <cell r="B7" t="str">
            <v>유아용양변기</v>
          </cell>
          <cell r="C7" t="str">
            <v>KSVC- 760</v>
          </cell>
          <cell r="D7" t="str">
            <v>조</v>
          </cell>
          <cell r="E7">
            <v>86900</v>
          </cell>
          <cell r="F7">
            <v>0</v>
          </cell>
          <cell r="H7">
            <v>0</v>
          </cell>
          <cell r="I7">
            <v>86900</v>
          </cell>
          <cell r="J7">
            <v>565</v>
          </cell>
          <cell r="L7" t="str">
            <v>-</v>
          </cell>
        </row>
        <row r="8">
          <cell r="A8">
            <v>1015</v>
          </cell>
          <cell r="B8" t="str">
            <v>장애자용양변기</v>
          </cell>
          <cell r="C8" t="str">
            <v>RCP - 1</v>
          </cell>
          <cell r="D8" t="str">
            <v>조</v>
          </cell>
          <cell r="E8">
            <v>213000</v>
          </cell>
          <cell r="F8">
            <v>0</v>
          </cell>
          <cell r="H8">
            <v>0</v>
          </cell>
          <cell r="I8">
            <v>213000</v>
          </cell>
          <cell r="J8">
            <v>565</v>
          </cell>
          <cell r="L8" t="str">
            <v>-</v>
          </cell>
        </row>
        <row r="9">
          <cell r="A9">
            <v>1016</v>
          </cell>
          <cell r="B9" t="str">
            <v>장애자용양변기(가동식)</v>
          </cell>
          <cell r="C9" t="str">
            <v>RCP - 2R</v>
          </cell>
          <cell r="D9" t="str">
            <v>조</v>
          </cell>
          <cell r="E9">
            <v>324000</v>
          </cell>
          <cell r="F9">
            <v>0</v>
          </cell>
          <cell r="H9">
            <v>0</v>
          </cell>
          <cell r="I9">
            <v>324000</v>
          </cell>
          <cell r="J9">
            <v>565</v>
          </cell>
          <cell r="L9" t="str">
            <v>-</v>
          </cell>
        </row>
        <row r="10">
          <cell r="A10">
            <v>1017</v>
          </cell>
          <cell r="B10" t="str">
            <v>장애자용양변기(고정식)</v>
          </cell>
          <cell r="C10" t="str">
            <v>RCP - 3R</v>
          </cell>
          <cell r="D10" t="str">
            <v>조</v>
          </cell>
          <cell r="E10">
            <v>201000</v>
          </cell>
          <cell r="F10">
            <v>0</v>
          </cell>
          <cell r="H10">
            <v>0</v>
          </cell>
          <cell r="I10">
            <v>201000</v>
          </cell>
          <cell r="J10">
            <v>565</v>
          </cell>
          <cell r="L10" t="str">
            <v>-</v>
          </cell>
        </row>
        <row r="12">
          <cell r="A12">
            <v>1021</v>
          </cell>
          <cell r="B12" t="str">
            <v>중형스톨소변기</v>
          </cell>
          <cell r="C12" t="str">
            <v>KSVU- 320</v>
          </cell>
          <cell r="D12" t="str">
            <v>조</v>
          </cell>
          <cell r="E12">
            <v>94000</v>
          </cell>
          <cell r="F12">
            <v>0</v>
          </cell>
          <cell r="G12">
            <v>94000</v>
          </cell>
          <cell r="H12">
            <v>627</v>
          </cell>
          <cell r="I12">
            <v>94000</v>
          </cell>
          <cell r="J12">
            <v>565</v>
          </cell>
          <cell r="K12">
            <v>94000</v>
          </cell>
          <cell r="L12">
            <v>538</v>
          </cell>
        </row>
        <row r="13">
          <cell r="A13">
            <v>1022</v>
          </cell>
          <cell r="B13" t="str">
            <v>소형스톨소변기</v>
          </cell>
          <cell r="C13" t="str">
            <v>KSVU- 330</v>
          </cell>
          <cell r="D13" t="str">
            <v>조</v>
          </cell>
          <cell r="E13">
            <v>71000</v>
          </cell>
          <cell r="F13">
            <v>0</v>
          </cell>
          <cell r="G13">
            <v>71000</v>
          </cell>
          <cell r="H13">
            <v>627</v>
          </cell>
          <cell r="I13">
            <v>72900</v>
          </cell>
          <cell r="J13">
            <v>565</v>
          </cell>
          <cell r="K13">
            <v>71000</v>
          </cell>
          <cell r="L13">
            <v>538</v>
          </cell>
        </row>
        <row r="14">
          <cell r="A14">
            <v>1023</v>
          </cell>
          <cell r="B14" t="str">
            <v>대형벽걸이소변기</v>
          </cell>
          <cell r="C14" t="str">
            <v>KSVU- 410</v>
          </cell>
          <cell r="D14" t="str">
            <v>조</v>
          </cell>
          <cell r="E14">
            <v>100500</v>
          </cell>
          <cell r="F14">
            <v>0</v>
          </cell>
          <cell r="G14">
            <v>102000</v>
          </cell>
          <cell r="H14">
            <v>627</v>
          </cell>
          <cell r="I14">
            <v>102000</v>
          </cell>
          <cell r="J14">
            <v>565</v>
          </cell>
          <cell r="K14">
            <v>100500</v>
          </cell>
          <cell r="L14">
            <v>538</v>
          </cell>
        </row>
        <row r="15">
          <cell r="A15">
            <v>1024</v>
          </cell>
          <cell r="B15" t="str">
            <v>소형벽걸이소변기</v>
          </cell>
          <cell r="C15" t="str">
            <v>KSVU- 420</v>
          </cell>
          <cell r="D15" t="str">
            <v>조</v>
          </cell>
          <cell r="E15">
            <v>70000</v>
          </cell>
          <cell r="F15">
            <v>0</v>
          </cell>
          <cell r="G15">
            <v>70000</v>
          </cell>
          <cell r="H15">
            <v>627</v>
          </cell>
          <cell r="I15">
            <v>70000</v>
          </cell>
          <cell r="J15">
            <v>565</v>
          </cell>
          <cell r="L15" t="str">
            <v>-</v>
          </cell>
        </row>
        <row r="16">
          <cell r="A16">
            <v>1025</v>
          </cell>
          <cell r="B16" t="str">
            <v>장애자용소변기</v>
          </cell>
          <cell r="C16" t="str">
            <v>RUP - 1</v>
          </cell>
          <cell r="D16" t="str">
            <v>조</v>
          </cell>
          <cell r="E16">
            <v>210000</v>
          </cell>
          <cell r="F16">
            <v>0</v>
          </cell>
          <cell r="G16">
            <v>210000</v>
          </cell>
          <cell r="H16">
            <v>627</v>
          </cell>
          <cell r="I16">
            <v>210000</v>
          </cell>
          <cell r="J16">
            <v>565</v>
          </cell>
          <cell r="K16">
            <v>210000</v>
          </cell>
          <cell r="L16">
            <v>538</v>
          </cell>
        </row>
        <row r="17">
          <cell r="A17">
            <v>1026</v>
          </cell>
          <cell r="B17" t="str">
            <v>장애자용소변기(노출)</v>
          </cell>
          <cell r="C17" t="str">
            <v>RUP - 2</v>
          </cell>
          <cell r="D17" t="str">
            <v>조</v>
          </cell>
          <cell r="E17">
            <v>294000</v>
          </cell>
          <cell r="F17">
            <v>0</v>
          </cell>
          <cell r="G17">
            <v>294000</v>
          </cell>
          <cell r="H17">
            <v>627</v>
          </cell>
          <cell r="I17">
            <v>294000</v>
          </cell>
          <cell r="J17">
            <v>565</v>
          </cell>
          <cell r="K17">
            <v>294000</v>
          </cell>
          <cell r="L17">
            <v>538</v>
          </cell>
        </row>
        <row r="18">
          <cell r="A18">
            <v>1027</v>
          </cell>
          <cell r="B18" t="str">
            <v>장애자용소변기(매립)</v>
          </cell>
          <cell r="C18" t="str">
            <v>RUP - 3</v>
          </cell>
          <cell r="D18" t="str">
            <v>조</v>
          </cell>
          <cell r="E18">
            <v>236000</v>
          </cell>
          <cell r="F18">
            <v>0</v>
          </cell>
          <cell r="I18">
            <v>236000</v>
          </cell>
          <cell r="J18">
            <v>565</v>
          </cell>
          <cell r="L18" t="str">
            <v>-</v>
          </cell>
        </row>
        <row r="20">
          <cell r="A20">
            <v>1031</v>
          </cell>
          <cell r="B20" t="str">
            <v>세면기(싱글레버포함)</v>
          </cell>
          <cell r="C20" t="str">
            <v>KSVL-1040</v>
          </cell>
          <cell r="D20" t="str">
            <v>조</v>
          </cell>
          <cell r="E20">
            <v>128600</v>
          </cell>
          <cell r="F20">
            <v>0</v>
          </cell>
          <cell r="G20">
            <v>128600</v>
          </cell>
          <cell r="I20">
            <v>128600</v>
          </cell>
          <cell r="J20">
            <v>565</v>
          </cell>
          <cell r="L20">
            <v>0</v>
          </cell>
        </row>
        <row r="21">
          <cell r="A21">
            <v>1032</v>
          </cell>
          <cell r="B21" t="str">
            <v>세면기(싱글레버포함)</v>
          </cell>
          <cell r="C21" t="str">
            <v>KSVL- 610</v>
          </cell>
          <cell r="D21" t="str">
            <v>조</v>
          </cell>
          <cell r="E21">
            <v>102600</v>
          </cell>
          <cell r="F21">
            <v>0</v>
          </cell>
          <cell r="G21">
            <v>102600</v>
          </cell>
          <cell r="I21">
            <v>102600</v>
          </cell>
          <cell r="J21">
            <v>565</v>
          </cell>
          <cell r="L21" t="str">
            <v>-</v>
          </cell>
        </row>
        <row r="22">
          <cell r="A22">
            <v>1033</v>
          </cell>
          <cell r="B22" t="str">
            <v>세면기(싱글레버포함)</v>
          </cell>
          <cell r="C22" t="str">
            <v>KSVL-1050</v>
          </cell>
          <cell r="D22" t="str">
            <v>조</v>
          </cell>
          <cell r="E22">
            <v>200600</v>
          </cell>
          <cell r="F22">
            <v>0</v>
          </cell>
          <cell r="G22">
            <v>200600</v>
          </cell>
          <cell r="H22">
            <v>631</v>
          </cell>
          <cell r="I22">
            <v>200600</v>
          </cell>
          <cell r="J22">
            <v>565</v>
          </cell>
          <cell r="K22">
            <v>200600</v>
          </cell>
          <cell r="L22">
            <v>540</v>
          </cell>
        </row>
        <row r="23">
          <cell r="A23">
            <v>1034</v>
          </cell>
          <cell r="B23" t="str">
            <v>장애자용세면기(폽업)</v>
          </cell>
          <cell r="C23" t="str">
            <v>RLP - 1</v>
          </cell>
          <cell r="D23" t="str">
            <v>조</v>
          </cell>
          <cell r="E23">
            <v>189000</v>
          </cell>
          <cell r="F23">
            <v>0</v>
          </cell>
          <cell r="G23">
            <v>189000</v>
          </cell>
          <cell r="I23">
            <v>189000</v>
          </cell>
          <cell r="J23">
            <v>565</v>
          </cell>
          <cell r="K23">
            <v>189000</v>
          </cell>
          <cell r="L23">
            <v>538</v>
          </cell>
        </row>
        <row r="24">
          <cell r="A24">
            <v>1035</v>
          </cell>
          <cell r="B24" t="str">
            <v>장애자용세면기(배수구)</v>
          </cell>
          <cell r="C24" t="str">
            <v>RLP - 2</v>
          </cell>
          <cell r="D24" t="str">
            <v>조</v>
          </cell>
          <cell r="E24">
            <v>420000</v>
          </cell>
          <cell r="F24">
            <v>0</v>
          </cell>
          <cell r="G24">
            <v>420000</v>
          </cell>
          <cell r="I24">
            <v>420000</v>
          </cell>
          <cell r="J24">
            <v>565</v>
          </cell>
          <cell r="K24">
            <v>420000</v>
          </cell>
          <cell r="L24">
            <v>538</v>
          </cell>
        </row>
        <row r="26">
          <cell r="A26">
            <v>1041</v>
          </cell>
          <cell r="B26" t="str">
            <v>청소씽크(1구)</v>
          </cell>
          <cell r="C26" t="str">
            <v>KSVS- 210</v>
          </cell>
          <cell r="D26" t="str">
            <v>조</v>
          </cell>
          <cell r="E26">
            <v>147000</v>
          </cell>
          <cell r="F26">
            <v>0</v>
          </cell>
          <cell r="G26">
            <v>147000</v>
          </cell>
          <cell r="H26">
            <v>627</v>
          </cell>
          <cell r="I26">
            <v>147000</v>
          </cell>
          <cell r="J26">
            <v>565</v>
          </cell>
          <cell r="L26" t="str">
            <v>-</v>
          </cell>
        </row>
        <row r="27">
          <cell r="A27">
            <v>1042</v>
          </cell>
          <cell r="B27" t="str">
            <v>청소씽크(2구)</v>
          </cell>
          <cell r="C27" t="str">
            <v>KSVS- 210</v>
          </cell>
          <cell r="D27" t="str">
            <v>조</v>
          </cell>
          <cell r="E27">
            <v>147000</v>
          </cell>
          <cell r="F27">
            <v>0</v>
          </cell>
          <cell r="G27">
            <v>147000</v>
          </cell>
          <cell r="H27">
            <v>627</v>
          </cell>
          <cell r="I27">
            <v>147000</v>
          </cell>
          <cell r="J27">
            <v>565</v>
          </cell>
          <cell r="L27" t="str">
            <v>-</v>
          </cell>
        </row>
        <row r="29">
          <cell r="A29">
            <v>1045</v>
          </cell>
          <cell r="B29" t="str">
            <v>샤워(PVC호스형)</v>
          </cell>
          <cell r="C29" t="str">
            <v>RBS-100AG1</v>
          </cell>
          <cell r="D29" t="str">
            <v>개</v>
          </cell>
          <cell r="E29">
            <v>57300</v>
          </cell>
          <cell r="F29">
            <v>0</v>
          </cell>
          <cell r="H29">
            <v>569</v>
          </cell>
          <cell r="I29">
            <v>57300</v>
          </cell>
          <cell r="J29">
            <v>570</v>
          </cell>
          <cell r="L29" t="str">
            <v>-</v>
          </cell>
        </row>
        <row r="30">
          <cell r="A30">
            <v>1046</v>
          </cell>
          <cell r="B30" t="str">
            <v>샤워(메탈호스형)</v>
          </cell>
          <cell r="C30" t="str">
            <v>RBS-100AG1</v>
          </cell>
          <cell r="D30" t="str">
            <v>개</v>
          </cell>
          <cell r="E30">
            <v>61900</v>
          </cell>
          <cell r="F30">
            <v>0</v>
          </cell>
          <cell r="H30">
            <v>569</v>
          </cell>
          <cell r="I30">
            <v>61900</v>
          </cell>
          <cell r="J30">
            <v>570</v>
          </cell>
          <cell r="L30" t="str">
            <v>-</v>
          </cell>
        </row>
        <row r="31">
          <cell r="A31">
            <v>1047</v>
          </cell>
          <cell r="B31" t="str">
            <v>샤워(자폐식PVC형)</v>
          </cell>
          <cell r="C31" t="str">
            <v>RBT-101A</v>
          </cell>
          <cell r="D31" t="str">
            <v>개</v>
          </cell>
          <cell r="E31">
            <v>125300</v>
          </cell>
          <cell r="F31">
            <v>0</v>
          </cell>
          <cell r="H31">
            <v>569</v>
          </cell>
          <cell r="I31">
            <v>125300</v>
          </cell>
          <cell r="J31">
            <v>570</v>
          </cell>
          <cell r="L31" t="str">
            <v>-</v>
          </cell>
        </row>
        <row r="32">
          <cell r="A32">
            <v>1048</v>
          </cell>
          <cell r="B32" t="str">
            <v>샤워(자폐식메탈형)</v>
          </cell>
          <cell r="C32" t="str">
            <v>RBT-201A</v>
          </cell>
          <cell r="D32" t="str">
            <v>개</v>
          </cell>
          <cell r="E32">
            <v>130300</v>
          </cell>
          <cell r="F32">
            <v>0</v>
          </cell>
          <cell r="H32">
            <v>569</v>
          </cell>
          <cell r="I32">
            <v>130300</v>
          </cell>
          <cell r="J32">
            <v>570</v>
          </cell>
          <cell r="L32" t="str">
            <v>-</v>
          </cell>
        </row>
        <row r="33">
          <cell r="A33">
            <v>1049</v>
          </cell>
          <cell r="B33" t="str">
            <v>샤워(매립서머스타트식)</v>
          </cell>
          <cell r="C33" t="str">
            <v>RBT-500A</v>
          </cell>
          <cell r="D33" t="str">
            <v>개</v>
          </cell>
          <cell r="E33">
            <v>169300</v>
          </cell>
          <cell r="F33">
            <v>0</v>
          </cell>
          <cell r="H33">
            <v>569</v>
          </cell>
          <cell r="I33">
            <v>169300</v>
          </cell>
          <cell r="J33">
            <v>570</v>
          </cell>
          <cell r="L33" t="str">
            <v>-</v>
          </cell>
        </row>
        <row r="35">
          <cell r="A35">
            <v>1051</v>
          </cell>
          <cell r="B35" t="str">
            <v>씽크수전(고정식대붙이)</v>
          </cell>
          <cell r="C35" t="str">
            <v>RKS-110CLO</v>
          </cell>
          <cell r="D35" t="str">
            <v>개</v>
          </cell>
          <cell r="E35">
            <v>55700</v>
          </cell>
          <cell r="F35">
            <v>0</v>
          </cell>
          <cell r="H35">
            <v>570</v>
          </cell>
          <cell r="I35">
            <v>55700</v>
          </cell>
          <cell r="J35">
            <v>571</v>
          </cell>
          <cell r="L35" t="str">
            <v>-</v>
          </cell>
        </row>
        <row r="36">
          <cell r="A36">
            <v>1052</v>
          </cell>
          <cell r="B36" t="str">
            <v>씽크수전(착탈식대붙이)</v>
          </cell>
          <cell r="C36" t="str">
            <v>RKS-420CM2</v>
          </cell>
          <cell r="D36" t="str">
            <v>개</v>
          </cell>
          <cell r="E36">
            <v>81700</v>
          </cell>
          <cell r="F36">
            <v>0</v>
          </cell>
          <cell r="H36">
            <v>570</v>
          </cell>
          <cell r="I36">
            <v>81700</v>
          </cell>
          <cell r="J36">
            <v>571</v>
          </cell>
          <cell r="L36" t="str">
            <v>-</v>
          </cell>
        </row>
        <row r="37">
          <cell r="A37">
            <v>1053</v>
          </cell>
          <cell r="B37" t="str">
            <v>씽크수전(고정식벽붙이)</v>
          </cell>
          <cell r="C37" t="str">
            <v>RKS-400CM3</v>
          </cell>
          <cell r="D37" t="str">
            <v>개</v>
          </cell>
          <cell r="E37">
            <v>56400</v>
          </cell>
          <cell r="F37">
            <v>0</v>
          </cell>
          <cell r="H37">
            <v>570</v>
          </cell>
          <cell r="I37">
            <v>56400</v>
          </cell>
          <cell r="J37">
            <v>571</v>
          </cell>
          <cell r="L37" t="str">
            <v>-</v>
          </cell>
        </row>
        <row r="38">
          <cell r="A38">
            <v>1054</v>
          </cell>
          <cell r="B38" t="str">
            <v>씽크수전(착탈식벽붙이)</v>
          </cell>
          <cell r="C38" t="str">
            <v>RKS-300AL9</v>
          </cell>
          <cell r="D38" t="str">
            <v>개</v>
          </cell>
          <cell r="E38">
            <v>63900</v>
          </cell>
          <cell r="F38">
            <v>0</v>
          </cell>
          <cell r="H38">
            <v>570</v>
          </cell>
          <cell r="I38">
            <v>63900</v>
          </cell>
          <cell r="J38">
            <v>571</v>
          </cell>
          <cell r="L38" t="str">
            <v>-</v>
          </cell>
        </row>
        <row r="40">
          <cell r="A40">
            <v>1055</v>
          </cell>
          <cell r="B40" t="str">
            <v>일반수전(15Ø)</v>
          </cell>
          <cell r="C40" t="str">
            <v>R - 102A</v>
          </cell>
          <cell r="D40" t="str">
            <v>개</v>
          </cell>
          <cell r="E40">
            <v>3450</v>
          </cell>
          <cell r="F40">
            <v>0</v>
          </cell>
          <cell r="H40">
            <v>0</v>
          </cell>
          <cell r="I40">
            <v>3450</v>
          </cell>
          <cell r="J40">
            <v>0</v>
          </cell>
          <cell r="K40">
            <v>3850</v>
          </cell>
          <cell r="L40">
            <v>544</v>
          </cell>
        </row>
        <row r="41">
          <cell r="A41">
            <v>1056</v>
          </cell>
          <cell r="B41" t="str">
            <v>일반수전(20Ø)</v>
          </cell>
          <cell r="C41" t="str">
            <v>R - 102D</v>
          </cell>
          <cell r="D41" t="str">
            <v>개</v>
          </cell>
          <cell r="E41">
            <v>6900</v>
          </cell>
          <cell r="F41">
            <v>0</v>
          </cell>
          <cell r="H41">
            <v>0</v>
          </cell>
          <cell r="I41">
            <v>6900</v>
          </cell>
          <cell r="J41">
            <v>0</v>
          </cell>
          <cell r="K41">
            <v>6930</v>
          </cell>
          <cell r="L41">
            <v>544</v>
          </cell>
        </row>
        <row r="42">
          <cell r="A42">
            <v>1057</v>
          </cell>
          <cell r="B42" t="str">
            <v>세탁수전(15Ø)</v>
          </cell>
          <cell r="C42" t="str">
            <v>R - 103A</v>
          </cell>
          <cell r="D42" t="str">
            <v>개</v>
          </cell>
          <cell r="E42">
            <v>4620</v>
          </cell>
          <cell r="F42">
            <v>0</v>
          </cell>
          <cell r="H42">
            <v>0</v>
          </cell>
          <cell r="I42">
            <v>6900</v>
          </cell>
          <cell r="J42">
            <v>0</v>
          </cell>
          <cell r="K42">
            <v>4620</v>
          </cell>
          <cell r="L42">
            <v>544</v>
          </cell>
        </row>
        <row r="44">
          <cell r="A44">
            <v>1060</v>
          </cell>
          <cell r="B44" t="str">
            <v>마블욕조</v>
          </cell>
          <cell r="C44" t="str">
            <v>1,200x700</v>
          </cell>
          <cell r="D44" t="str">
            <v>개</v>
          </cell>
          <cell r="E44">
            <v>110000</v>
          </cell>
          <cell r="F44">
            <v>0</v>
          </cell>
          <cell r="H44">
            <v>566</v>
          </cell>
          <cell r="I44">
            <v>110000</v>
          </cell>
          <cell r="J44">
            <v>566</v>
          </cell>
          <cell r="L44" t="str">
            <v>-</v>
          </cell>
        </row>
        <row r="45">
          <cell r="A45">
            <v>1061</v>
          </cell>
          <cell r="B45" t="str">
            <v>마블욕조</v>
          </cell>
          <cell r="C45" t="str">
            <v>1,300x750</v>
          </cell>
          <cell r="D45" t="str">
            <v>개</v>
          </cell>
          <cell r="E45">
            <v>115000</v>
          </cell>
          <cell r="F45">
            <v>0</v>
          </cell>
          <cell r="H45">
            <v>566</v>
          </cell>
          <cell r="I45">
            <v>115000</v>
          </cell>
          <cell r="J45">
            <v>566</v>
          </cell>
          <cell r="L45" t="str">
            <v>-</v>
          </cell>
        </row>
        <row r="46">
          <cell r="A46">
            <v>1062</v>
          </cell>
          <cell r="B46" t="str">
            <v>마블욕조</v>
          </cell>
          <cell r="C46" t="str">
            <v>1,400x750</v>
          </cell>
          <cell r="D46" t="str">
            <v>개</v>
          </cell>
          <cell r="E46">
            <v>120000</v>
          </cell>
          <cell r="F46">
            <v>0</v>
          </cell>
          <cell r="H46">
            <v>566</v>
          </cell>
          <cell r="I46">
            <v>120000</v>
          </cell>
          <cell r="J46">
            <v>566</v>
          </cell>
          <cell r="K46">
            <v>140000</v>
          </cell>
          <cell r="L46">
            <v>540</v>
          </cell>
        </row>
        <row r="47">
          <cell r="A47">
            <v>1063</v>
          </cell>
          <cell r="B47" t="str">
            <v>마블욕조</v>
          </cell>
          <cell r="C47" t="str">
            <v>1,500x700</v>
          </cell>
          <cell r="D47" t="str">
            <v>개</v>
          </cell>
          <cell r="E47">
            <v>125000</v>
          </cell>
          <cell r="F47">
            <v>0</v>
          </cell>
          <cell r="H47">
            <v>566</v>
          </cell>
          <cell r="I47">
            <v>125000</v>
          </cell>
          <cell r="J47">
            <v>566</v>
          </cell>
          <cell r="K47">
            <v>142000</v>
          </cell>
          <cell r="L47">
            <v>540</v>
          </cell>
        </row>
        <row r="48">
          <cell r="A48">
            <v>1064</v>
          </cell>
          <cell r="B48" t="str">
            <v>마블욕조</v>
          </cell>
          <cell r="C48" t="str">
            <v>1,600x750</v>
          </cell>
          <cell r="D48" t="str">
            <v>개</v>
          </cell>
          <cell r="E48">
            <v>130000</v>
          </cell>
          <cell r="F48">
            <v>0</v>
          </cell>
          <cell r="H48">
            <v>566</v>
          </cell>
          <cell r="I48">
            <v>130000</v>
          </cell>
          <cell r="J48">
            <v>566</v>
          </cell>
          <cell r="K48">
            <v>142000</v>
          </cell>
          <cell r="L48">
            <v>540</v>
          </cell>
        </row>
        <row r="49">
          <cell r="A49">
            <v>1065</v>
          </cell>
          <cell r="B49" t="str">
            <v>마블욕조</v>
          </cell>
          <cell r="C49" t="str">
            <v>1,700x750</v>
          </cell>
          <cell r="D49" t="str">
            <v>개</v>
          </cell>
          <cell r="E49">
            <v>135000</v>
          </cell>
          <cell r="F49">
            <v>0</v>
          </cell>
          <cell r="H49">
            <v>566</v>
          </cell>
          <cell r="I49">
            <v>135000</v>
          </cell>
          <cell r="J49">
            <v>566</v>
          </cell>
          <cell r="K49">
            <v>145000</v>
          </cell>
          <cell r="L49">
            <v>540</v>
          </cell>
        </row>
        <row r="52">
          <cell r="A52">
            <v>1066</v>
          </cell>
          <cell r="B52" t="str">
            <v>마블세면대</v>
          </cell>
          <cell r="C52" t="str">
            <v>800x600</v>
          </cell>
          <cell r="D52" t="str">
            <v>개</v>
          </cell>
          <cell r="E52">
            <v>80000</v>
          </cell>
          <cell r="F52">
            <v>0</v>
          </cell>
          <cell r="H52">
            <v>0</v>
          </cell>
          <cell r="I52">
            <v>80000</v>
          </cell>
          <cell r="J52">
            <v>0</v>
          </cell>
          <cell r="L52">
            <v>0</v>
          </cell>
        </row>
        <row r="53">
          <cell r="A53">
            <v>1067</v>
          </cell>
          <cell r="B53" t="str">
            <v>마블세면대</v>
          </cell>
          <cell r="C53" t="str">
            <v>1,000x600</v>
          </cell>
          <cell r="D53" t="str">
            <v>개</v>
          </cell>
          <cell r="E53">
            <v>90000</v>
          </cell>
          <cell r="F53">
            <v>0</v>
          </cell>
          <cell r="H53">
            <v>631</v>
          </cell>
          <cell r="I53">
            <v>90000</v>
          </cell>
          <cell r="J53">
            <v>565</v>
          </cell>
          <cell r="L53">
            <v>540</v>
          </cell>
        </row>
        <row r="54">
          <cell r="A54">
            <v>1068</v>
          </cell>
          <cell r="B54" t="str">
            <v>마블세면대</v>
          </cell>
          <cell r="C54" t="str">
            <v>1,500x600</v>
          </cell>
          <cell r="D54" t="str">
            <v>개</v>
          </cell>
          <cell r="E54">
            <v>124000</v>
          </cell>
          <cell r="F54">
            <v>0</v>
          </cell>
          <cell r="H54">
            <v>631</v>
          </cell>
          <cell r="I54">
            <v>150000</v>
          </cell>
          <cell r="J54">
            <v>565</v>
          </cell>
          <cell r="L54" t="str">
            <v>-</v>
          </cell>
        </row>
        <row r="55">
          <cell r="A55">
            <v>1069</v>
          </cell>
          <cell r="B55" t="str">
            <v>마블세면대</v>
          </cell>
          <cell r="C55" t="str">
            <v>2,000x600</v>
          </cell>
          <cell r="D55" t="str">
            <v>개</v>
          </cell>
          <cell r="E55">
            <v>180000</v>
          </cell>
          <cell r="F55">
            <v>0</v>
          </cell>
          <cell r="H55">
            <v>631</v>
          </cell>
          <cell r="I55">
            <v>180000</v>
          </cell>
          <cell r="J55">
            <v>565</v>
          </cell>
          <cell r="L55" t="str">
            <v>-</v>
          </cell>
        </row>
        <row r="57">
          <cell r="A57">
            <v>1070</v>
          </cell>
          <cell r="B57" t="str">
            <v>화장경</v>
          </cell>
          <cell r="C57" t="str">
            <v>600x900x5t</v>
          </cell>
          <cell r="D57" t="str">
            <v>매</v>
          </cell>
          <cell r="E57">
            <v>15000</v>
          </cell>
          <cell r="F57">
            <v>0</v>
          </cell>
          <cell r="H57">
            <v>0</v>
          </cell>
          <cell r="I57">
            <v>15000</v>
          </cell>
          <cell r="J57">
            <v>0</v>
          </cell>
          <cell r="K57">
            <v>9500</v>
          </cell>
          <cell r="L57">
            <v>548</v>
          </cell>
        </row>
        <row r="58">
          <cell r="A58">
            <v>1071</v>
          </cell>
          <cell r="B58" t="str">
            <v>화장경</v>
          </cell>
          <cell r="C58" t="str">
            <v>1,000x900x5t</v>
          </cell>
          <cell r="D58" t="str">
            <v>매</v>
          </cell>
          <cell r="E58">
            <v>21840</v>
          </cell>
          <cell r="F58">
            <v>0</v>
          </cell>
          <cell r="H58">
            <v>0</v>
          </cell>
          <cell r="J58">
            <v>0</v>
          </cell>
          <cell r="K58">
            <v>21840</v>
          </cell>
          <cell r="L58">
            <v>548</v>
          </cell>
        </row>
        <row r="59">
          <cell r="A59">
            <v>1072</v>
          </cell>
          <cell r="B59" t="str">
            <v>화장경</v>
          </cell>
          <cell r="C59" t="str">
            <v>1,500x900x5t</v>
          </cell>
          <cell r="D59" t="str">
            <v>매</v>
          </cell>
          <cell r="E59">
            <v>26730</v>
          </cell>
          <cell r="F59">
            <v>0</v>
          </cell>
          <cell r="H59">
            <v>0</v>
          </cell>
          <cell r="I59">
            <v>37500</v>
          </cell>
          <cell r="J59">
            <v>0</v>
          </cell>
          <cell r="L59">
            <v>0</v>
          </cell>
        </row>
        <row r="60">
          <cell r="A60">
            <v>1073</v>
          </cell>
          <cell r="B60" t="str">
            <v>화장경</v>
          </cell>
          <cell r="C60" t="str">
            <v>2,000x900x5t</v>
          </cell>
          <cell r="D60" t="str">
            <v>매</v>
          </cell>
          <cell r="E60">
            <v>50000</v>
          </cell>
          <cell r="F60">
            <v>0</v>
          </cell>
          <cell r="H60">
            <v>0</v>
          </cell>
          <cell r="I60">
            <v>50000</v>
          </cell>
          <cell r="J60">
            <v>0</v>
          </cell>
          <cell r="L60">
            <v>0</v>
          </cell>
        </row>
        <row r="62">
          <cell r="A62">
            <v>1074</v>
          </cell>
          <cell r="B62" t="str">
            <v>화장선반</v>
          </cell>
          <cell r="C62" t="str">
            <v>STS-304</v>
          </cell>
          <cell r="D62" t="str">
            <v>개</v>
          </cell>
          <cell r="E62">
            <v>8700</v>
          </cell>
          <cell r="F62">
            <v>0</v>
          </cell>
          <cell r="H62">
            <v>0</v>
          </cell>
          <cell r="J62">
            <v>0</v>
          </cell>
          <cell r="K62">
            <v>8700</v>
          </cell>
          <cell r="L62">
            <v>0</v>
          </cell>
        </row>
        <row r="63">
          <cell r="A63">
            <v>1075</v>
          </cell>
          <cell r="B63" t="str">
            <v>수건걸이</v>
          </cell>
          <cell r="C63" t="str">
            <v>STS-304</v>
          </cell>
          <cell r="D63" t="str">
            <v>개</v>
          </cell>
          <cell r="E63">
            <v>5640</v>
          </cell>
          <cell r="F63">
            <v>0</v>
          </cell>
          <cell r="H63">
            <v>0</v>
          </cell>
          <cell r="J63">
            <v>0</v>
          </cell>
          <cell r="K63">
            <v>3750</v>
          </cell>
          <cell r="L63">
            <v>0</v>
          </cell>
        </row>
        <row r="64">
          <cell r="A64">
            <v>1076</v>
          </cell>
          <cell r="B64" t="str">
            <v>휴지걸이</v>
          </cell>
          <cell r="C64" t="str">
            <v>RA 110</v>
          </cell>
          <cell r="D64" t="str">
            <v>개</v>
          </cell>
          <cell r="E64">
            <v>5640</v>
          </cell>
          <cell r="F64">
            <v>0</v>
          </cell>
          <cell r="H64">
            <v>0</v>
          </cell>
          <cell r="J64">
            <v>0</v>
          </cell>
          <cell r="K64">
            <v>3200</v>
          </cell>
          <cell r="L64">
            <v>0</v>
          </cell>
        </row>
        <row r="65">
          <cell r="A65">
            <v>1081</v>
          </cell>
          <cell r="B65" t="str">
            <v>주방기구(유로6001)</v>
          </cell>
          <cell r="C65" t="str">
            <v>1500 L</v>
          </cell>
          <cell r="D65" t="str">
            <v>조</v>
          </cell>
          <cell r="E65">
            <v>0</v>
          </cell>
          <cell r="F65">
            <v>0</v>
          </cell>
          <cell r="H65">
            <v>0</v>
          </cell>
          <cell r="J65">
            <v>0</v>
          </cell>
          <cell r="L65">
            <v>0</v>
          </cell>
        </row>
        <row r="66">
          <cell r="A66">
            <v>1082</v>
          </cell>
          <cell r="B66" t="str">
            <v>주방기구(유로6001)</v>
          </cell>
          <cell r="C66" t="str">
            <v>1800 L</v>
          </cell>
          <cell r="D66" t="str">
            <v>조</v>
          </cell>
          <cell r="E66">
            <v>0</v>
          </cell>
          <cell r="H66">
            <v>0</v>
          </cell>
          <cell r="J66">
            <v>0</v>
          </cell>
          <cell r="L66">
            <v>0</v>
          </cell>
        </row>
        <row r="67">
          <cell r="E67">
            <v>0</v>
          </cell>
        </row>
        <row r="68">
          <cell r="A68">
            <v>1091</v>
          </cell>
          <cell r="B68" t="str">
            <v>심야전기온수기</v>
          </cell>
          <cell r="C68" t="str">
            <v>150Lit</v>
          </cell>
          <cell r="D68" t="str">
            <v>대</v>
          </cell>
          <cell r="E68">
            <v>612000</v>
          </cell>
          <cell r="F68">
            <v>0</v>
          </cell>
          <cell r="H68">
            <v>586</v>
          </cell>
          <cell r="I68">
            <v>612000</v>
          </cell>
          <cell r="J68">
            <v>586</v>
          </cell>
          <cell r="L68">
            <v>586</v>
          </cell>
        </row>
        <row r="69">
          <cell r="A69">
            <v>1092</v>
          </cell>
          <cell r="B69" t="str">
            <v>심야전기온수기</v>
          </cell>
          <cell r="C69" t="str">
            <v>250Lit</v>
          </cell>
          <cell r="D69" t="str">
            <v>대</v>
          </cell>
          <cell r="E69">
            <v>800000</v>
          </cell>
          <cell r="F69">
            <v>0</v>
          </cell>
          <cell r="H69">
            <v>586</v>
          </cell>
          <cell r="I69">
            <v>800000</v>
          </cell>
          <cell r="J69">
            <v>586</v>
          </cell>
          <cell r="L69">
            <v>586</v>
          </cell>
        </row>
        <row r="70">
          <cell r="A70">
            <v>1093</v>
          </cell>
          <cell r="B70" t="str">
            <v>심야전기온수기</v>
          </cell>
          <cell r="C70" t="str">
            <v>300Lit</v>
          </cell>
          <cell r="D70" t="str">
            <v>대</v>
          </cell>
          <cell r="E70">
            <v>850000</v>
          </cell>
          <cell r="F70">
            <v>0</v>
          </cell>
          <cell r="H70">
            <v>586</v>
          </cell>
          <cell r="I70">
            <v>850000</v>
          </cell>
          <cell r="J70">
            <v>586</v>
          </cell>
          <cell r="L70">
            <v>586</v>
          </cell>
        </row>
        <row r="71">
          <cell r="A71">
            <v>1094</v>
          </cell>
          <cell r="B71" t="str">
            <v>심야전기온수기</v>
          </cell>
          <cell r="C71" t="str">
            <v>400Lit</v>
          </cell>
          <cell r="D71" t="str">
            <v>대</v>
          </cell>
          <cell r="E71">
            <v>943000</v>
          </cell>
          <cell r="F71">
            <v>0</v>
          </cell>
          <cell r="H71">
            <v>586</v>
          </cell>
          <cell r="I71">
            <v>943000</v>
          </cell>
          <cell r="J71">
            <v>586</v>
          </cell>
          <cell r="L71">
            <v>586</v>
          </cell>
        </row>
        <row r="72">
          <cell r="A72">
            <v>1095</v>
          </cell>
          <cell r="B72" t="str">
            <v>심야전기온수기</v>
          </cell>
          <cell r="C72" t="str">
            <v>450Lit</v>
          </cell>
          <cell r="D72" t="str">
            <v>대</v>
          </cell>
          <cell r="E72">
            <v>1164000</v>
          </cell>
          <cell r="F72">
            <v>0</v>
          </cell>
          <cell r="H72">
            <v>586</v>
          </cell>
          <cell r="I72">
            <v>1164000</v>
          </cell>
          <cell r="J72">
            <v>586</v>
          </cell>
          <cell r="L72">
            <v>586</v>
          </cell>
        </row>
        <row r="73">
          <cell r="E73">
            <v>0</v>
          </cell>
        </row>
        <row r="74">
          <cell r="A74">
            <v>2011</v>
          </cell>
          <cell r="B74" t="str">
            <v>SMC보온물탱크</v>
          </cell>
          <cell r="C74" t="str">
            <v>4,000 Lit</v>
          </cell>
          <cell r="D74" t="str">
            <v>대</v>
          </cell>
          <cell r="E74">
            <v>2710000</v>
          </cell>
          <cell r="F74">
            <v>0</v>
          </cell>
          <cell r="H74">
            <v>577</v>
          </cell>
          <cell r="I74">
            <v>2710000</v>
          </cell>
          <cell r="J74">
            <v>577</v>
          </cell>
          <cell r="L74">
            <v>577</v>
          </cell>
        </row>
        <row r="75">
          <cell r="A75">
            <v>2012</v>
          </cell>
          <cell r="B75" t="str">
            <v>SMC보온물탱크</v>
          </cell>
          <cell r="C75" t="str">
            <v>8,000 Lit</v>
          </cell>
          <cell r="D75" t="str">
            <v>대</v>
          </cell>
          <cell r="E75">
            <v>3610000</v>
          </cell>
          <cell r="F75">
            <v>0</v>
          </cell>
          <cell r="H75">
            <v>577</v>
          </cell>
          <cell r="I75">
            <v>3610000</v>
          </cell>
          <cell r="J75">
            <v>577</v>
          </cell>
          <cell r="L75">
            <v>577</v>
          </cell>
        </row>
        <row r="76">
          <cell r="A76">
            <v>2013</v>
          </cell>
          <cell r="B76" t="str">
            <v>SMC보온물탱크</v>
          </cell>
          <cell r="C76" t="str">
            <v>10,000 Lit</v>
          </cell>
          <cell r="D76" t="str">
            <v>대</v>
          </cell>
          <cell r="E76">
            <v>5310000</v>
          </cell>
          <cell r="F76">
            <v>0</v>
          </cell>
          <cell r="H76">
            <v>577</v>
          </cell>
          <cell r="I76">
            <v>5310000</v>
          </cell>
          <cell r="J76">
            <v>577</v>
          </cell>
          <cell r="L76">
            <v>577</v>
          </cell>
        </row>
        <row r="77">
          <cell r="A77">
            <v>2014</v>
          </cell>
          <cell r="B77" t="str">
            <v>SMC보온물탱크</v>
          </cell>
          <cell r="C77" t="str">
            <v>12,000 Lit</v>
          </cell>
          <cell r="D77" t="str">
            <v>대</v>
          </cell>
          <cell r="E77">
            <v>5990000</v>
          </cell>
          <cell r="F77">
            <v>0</v>
          </cell>
          <cell r="H77">
            <v>577</v>
          </cell>
          <cell r="I77">
            <v>5990000</v>
          </cell>
          <cell r="J77">
            <v>577</v>
          </cell>
          <cell r="L77">
            <v>577</v>
          </cell>
        </row>
        <row r="78">
          <cell r="A78">
            <v>2015</v>
          </cell>
          <cell r="B78" t="str">
            <v>SMC보온물탱크</v>
          </cell>
          <cell r="C78" t="str">
            <v>16,000 Lit</v>
          </cell>
          <cell r="D78" t="str">
            <v>대</v>
          </cell>
          <cell r="E78">
            <v>7030000</v>
          </cell>
          <cell r="F78">
            <v>0</v>
          </cell>
          <cell r="H78">
            <v>577</v>
          </cell>
          <cell r="I78">
            <v>7030000</v>
          </cell>
          <cell r="J78">
            <v>577</v>
          </cell>
          <cell r="L78">
            <v>577</v>
          </cell>
        </row>
        <row r="79">
          <cell r="A79">
            <v>2016</v>
          </cell>
          <cell r="B79" t="str">
            <v>SMC보온물탱크</v>
          </cell>
          <cell r="C79" t="str">
            <v>20,000 Lit</v>
          </cell>
          <cell r="D79" t="str">
            <v>대</v>
          </cell>
          <cell r="E79">
            <v>8740000</v>
          </cell>
          <cell r="F79">
            <v>0</v>
          </cell>
          <cell r="H79">
            <v>577</v>
          </cell>
          <cell r="I79">
            <v>8740000</v>
          </cell>
          <cell r="J79">
            <v>577</v>
          </cell>
          <cell r="L79">
            <v>577</v>
          </cell>
        </row>
        <row r="80">
          <cell r="A80">
            <v>2017</v>
          </cell>
          <cell r="B80" t="str">
            <v>SMC보온물탱크</v>
          </cell>
          <cell r="C80" t="str">
            <v>24,000 Lit</v>
          </cell>
          <cell r="D80" t="str">
            <v>대</v>
          </cell>
          <cell r="E80">
            <v>9930000</v>
          </cell>
          <cell r="F80">
            <v>0</v>
          </cell>
          <cell r="H80">
            <v>577</v>
          </cell>
          <cell r="I80">
            <v>9930000</v>
          </cell>
          <cell r="J80">
            <v>577</v>
          </cell>
          <cell r="L80">
            <v>577</v>
          </cell>
        </row>
        <row r="81">
          <cell r="A81">
            <v>2018</v>
          </cell>
          <cell r="B81" t="str">
            <v>SMC보온물탱크</v>
          </cell>
          <cell r="C81" t="str">
            <v>30,000 Lit</v>
          </cell>
          <cell r="D81" t="str">
            <v>대</v>
          </cell>
          <cell r="E81">
            <v>12450000</v>
          </cell>
          <cell r="F81">
            <v>0</v>
          </cell>
          <cell r="H81">
            <v>577</v>
          </cell>
          <cell r="I81">
            <v>12450000</v>
          </cell>
          <cell r="J81">
            <v>577</v>
          </cell>
          <cell r="L81">
            <v>577</v>
          </cell>
        </row>
        <row r="82">
          <cell r="A82">
            <v>2019</v>
          </cell>
          <cell r="B82" t="str">
            <v>SMC보온물탱크</v>
          </cell>
          <cell r="C82" t="str">
            <v>40,000 Lit</v>
          </cell>
          <cell r="D82" t="str">
            <v>대</v>
          </cell>
          <cell r="E82">
            <v>14250000</v>
          </cell>
          <cell r="F82">
            <v>0</v>
          </cell>
          <cell r="H82">
            <v>577</v>
          </cell>
          <cell r="I82">
            <v>14250000</v>
          </cell>
          <cell r="J82">
            <v>577</v>
          </cell>
          <cell r="L82">
            <v>577</v>
          </cell>
        </row>
        <row r="83">
          <cell r="A83">
            <v>2111</v>
          </cell>
          <cell r="B83" t="str">
            <v>STS보온물탱크</v>
          </cell>
          <cell r="C83" t="str">
            <v>3,000 Lit</v>
          </cell>
          <cell r="D83" t="str">
            <v>대</v>
          </cell>
          <cell r="E83">
            <v>2100000</v>
          </cell>
          <cell r="F83">
            <v>0</v>
          </cell>
          <cell r="H83">
            <v>570</v>
          </cell>
          <cell r="I83">
            <v>2100000</v>
          </cell>
          <cell r="J83">
            <v>570</v>
          </cell>
          <cell r="L83">
            <v>570</v>
          </cell>
        </row>
        <row r="84">
          <cell r="A84">
            <v>2112</v>
          </cell>
          <cell r="B84" t="str">
            <v>STS보온물탱크</v>
          </cell>
          <cell r="C84" t="str">
            <v>5,000 Lit</v>
          </cell>
          <cell r="D84" t="str">
            <v>대</v>
          </cell>
          <cell r="E84">
            <v>2900000</v>
          </cell>
          <cell r="F84">
            <v>0</v>
          </cell>
          <cell r="H84">
            <v>570</v>
          </cell>
          <cell r="I84">
            <v>2900000</v>
          </cell>
          <cell r="J84">
            <v>570</v>
          </cell>
          <cell r="L84">
            <v>570</v>
          </cell>
        </row>
        <row r="85">
          <cell r="A85">
            <v>2113</v>
          </cell>
          <cell r="B85" t="str">
            <v>STS보온물탱크</v>
          </cell>
          <cell r="C85" t="str">
            <v>6,800 Lit</v>
          </cell>
          <cell r="D85" t="str">
            <v>대</v>
          </cell>
          <cell r="E85">
            <v>3750000</v>
          </cell>
          <cell r="F85">
            <v>0</v>
          </cell>
          <cell r="G85">
            <v>3750000</v>
          </cell>
          <cell r="H85">
            <v>636</v>
          </cell>
          <cell r="I85">
            <v>3750000</v>
          </cell>
          <cell r="J85">
            <v>570</v>
          </cell>
          <cell r="L85">
            <v>570</v>
          </cell>
        </row>
        <row r="86">
          <cell r="A86">
            <v>2114</v>
          </cell>
          <cell r="B86" t="str">
            <v>STS보온물탱크</v>
          </cell>
          <cell r="C86" t="str">
            <v>10,000 Lit</v>
          </cell>
          <cell r="D86" t="str">
            <v>대</v>
          </cell>
          <cell r="E86">
            <v>5000000</v>
          </cell>
          <cell r="F86">
            <v>0</v>
          </cell>
          <cell r="G86">
            <v>5000000</v>
          </cell>
          <cell r="H86">
            <v>636</v>
          </cell>
          <cell r="I86">
            <v>5000000</v>
          </cell>
          <cell r="J86">
            <v>570</v>
          </cell>
          <cell r="L86">
            <v>570</v>
          </cell>
        </row>
        <row r="87">
          <cell r="A87">
            <v>2115</v>
          </cell>
          <cell r="B87" t="str">
            <v>STS보온물탱크</v>
          </cell>
          <cell r="C87" t="str">
            <v>13,000 Lit</v>
          </cell>
          <cell r="D87" t="str">
            <v>대</v>
          </cell>
          <cell r="E87">
            <v>5600000</v>
          </cell>
          <cell r="F87">
            <v>0</v>
          </cell>
          <cell r="G87">
            <v>5600000</v>
          </cell>
          <cell r="H87">
            <v>636</v>
          </cell>
          <cell r="I87">
            <v>5600000</v>
          </cell>
          <cell r="J87">
            <v>570</v>
          </cell>
          <cell r="L87">
            <v>570</v>
          </cell>
        </row>
        <row r="88">
          <cell r="A88">
            <v>2116</v>
          </cell>
          <cell r="B88" t="str">
            <v>STS보온물탱크</v>
          </cell>
          <cell r="C88" t="str">
            <v>15,000 Lit</v>
          </cell>
          <cell r="D88" t="str">
            <v>대</v>
          </cell>
          <cell r="E88">
            <v>6700000</v>
          </cell>
          <cell r="F88">
            <v>0</v>
          </cell>
          <cell r="G88">
            <v>6700000</v>
          </cell>
          <cell r="H88">
            <v>636</v>
          </cell>
          <cell r="I88">
            <v>6700000</v>
          </cell>
          <cell r="J88">
            <v>570</v>
          </cell>
          <cell r="L88">
            <v>570</v>
          </cell>
        </row>
        <row r="89">
          <cell r="A89">
            <v>2117</v>
          </cell>
          <cell r="B89" t="str">
            <v>STS보온물탱크</v>
          </cell>
          <cell r="C89" t="str">
            <v>20,000 Lit</v>
          </cell>
          <cell r="D89" t="str">
            <v>대</v>
          </cell>
          <cell r="E89">
            <v>8150000</v>
          </cell>
          <cell r="F89">
            <v>0</v>
          </cell>
          <cell r="G89">
            <v>8150000</v>
          </cell>
          <cell r="H89">
            <v>636</v>
          </cell>
          <cell r="I89">
            <v>8150000</v>
          </cell>
          <cell r="J89">
            <v>570</v>
          </cell>
          <cell r="L89">
            <v>570</v>
          </cell>
        </row>
        <row r="90">
          <cell r="A90">
            <v>2118</v>
          </cell>
          <cell r="B90" t="str">
            <v>STS보온물탱크</v>
          </cell>
          <cell r="C90" t="str">
            <v>23,000 Lit</v>
          </cell>
          <cell r="D90" t="str">
            <v>대</v>
          </cell>
          <cell r="E90">
            <v>10200000</v>
          </cell>
          <cell r="F90">
            <v>0</v>
          </cell>
          <cell r="G90">
            <v>10200000</v>
          </cell>
          <cell r="H90">
            <v>636</v>
          </cell>
          <cell r="I90">
            <v>10200000</v>
          </cell>
          <cell r="J90">
            <v>570</v>
          </cell>
          <cell r="L90">
            <v>570</v>
          </cell>
        </row>
        <row r="91">
          <cell r="A91">
            <v>2119</v>
          </cell>
          <cell r="B91" t="str">
            <v>STS보온물탱크</v>
          </cell>
          <cell r="C91" t="str">
            <v>34,000 Lit</v>
          </cell>
          <cell r="D91" t="str">
            <v>대</v>
          </cell>
          <cell r="E91">
            <v>12000000</v>
          </cell>
          <cell r="F91">
            <v>0</v>
          </cell>
          <cell r="G91">
            <v>12000000</v>
          </cell>
          <cell r="H91">
            <v>636</v>
          </cell>
          <cell r="I91">
            <v>12000000</v>
          </cell>
          <cell r="J91">
            <v>570</v>
          </cell>
          <cell r="L91">
            <v>570</v>
          </cell>
        </row>
        <row r="92">
          <cell r="A92">
            <v>2121</v>
          </cell>
          <cell r="B92" t="str">
            <v>FRP보온물탱크(원통)</v>
          </cell>
          <cell r="C92" t="str">
            <v>3,000 Lit</v>
          </cell>
          <cell r="D92" t="str">
            <v>대</v>
          </cell>
          <cell r="E92">
            <v>510000</v>
          </cell>
          <cell r="F92">
            <v>0</v>
          </cell>
          <cell r="H92">
            <v>575</v>
          </cell>
          <cell r="I92">
            <v>510000</v>
          </cell>
          <cell r="J92">
            <v>575</v>
          </cell>
          <cell r="L92">
            <v>575</v>
          </cell>
        </row>
        <row r="93">
          <cell r="A93">
            <v>2122</v>
          </cell>
          <cell r="B93" t="str">
            <v>FRP보온물탱크(원통)</v>
          </cell>
          <cell r="C93" t="str">
            <v>5,000Lit</v>
          </cell>
          <cell r="D93" t="str">
            <v>대</v>
          </cell>
          <cell r="E93">
            <v>750000</v>
          </cell>
          <cell r="F93">
            <v>0</v>
          </cell>
          <cell r="H93">
            <v>575</v>
          </cell>
          <cell r="I93">
            <v>750000</v>
          </cell>
          <cell r="J93">
            <v>575</v>
          </cell>
          <cell r="L93">
            <v>575</v>
          </cell>
        </row>
        <row r="94">
          <cell r="A94">
            <v>2123</v>
          </cell>
          <cell r="B94" t="str">
            <v>FRP보온물탱크(각형)</v>
          </cell>
          <cell r="C94" t="str">
            <v>8,000Lit</v>
          </cell>
          <cell r="D94" t="str">
            <v>대</v>
          </cell>
          <cell r="E94">
            <v>1600000</v>
          </cell>
          <cell r="F94">
            <v>0</v>
          </cell>
          <cell r="H94">
            <v>575</v>
          </cell>
          <cell r="I94">
            <v>1600000</v>
          </cell>
          <cell r="J94">
            <v>575</v>
          </cell>
          <cell r="L94">
            <v>575</v>
          </cell>
        </row>
        <row r="95">
          <cell r="A95">
            <v>2124</v>
          </cell>
          <cell r="B95" t="str">
            <v>FRP보온물탱크(각형)</v>
          </cell>
          <cell r="C95" t="str">
            <v>10,000 Lit</v>
          </cell>
          <cell r="D95" t="str">
            <v>대</v>
          </cell>
          <cell r="E95">
            <v>1700000</v>
          </cell>
          <cell r="F95">
            <v>0</v>
          </cell>
          <cell r="H95">
            <v>575</v>
          </cell>
          <cell r="I95">
            <v>1700000</v>
          </cell>
          <cell r="J95">
            <v>575</v>
          </cell>
          <cell r="L95">
            <v>575</v>
          </cell>
        </row>
        <row r="96">
          <cell r="A96">
            <v>2125</v>
          </cell>
          <cell r="B96" t="str">
            <v>FRP보온물탱크(각형)</v>
          </cell>
          <cell r="C96" t="str">
            <v>12,000 Lit</v>
          </cell>
          <cell r="D96" t="str">
            <v>대</v>
          </cell>
          <cell r="E96">
            <v>2000000</v>
          </cell>
          <cell r="F96">
            <v>0</v>
          </cell>
          <cell r="H96">
            <v>575</v>
          </cell>
          <cell r="I96">
            <v>2000000</v>
          </cell>
          <cell r="J96">
            <v>575</v>
          </cell>
          <cell r="L96">
            <v>575</v>
          </cell>
        </row>
        <row r="97">
          <cell r="A97">
            <v>2126</v>
          </cell>
          <cell r="B97" t="str">
            <v>FRP보온물탱크(각형)</v>
          </cell>
          <cell r="C97" t="str">
            <v>15,000 Lit</v>
          </cell>
          <cell r="D97" t="str">
            <v>대</v>
          </cell>
          <cell r="E97">
            <v>2700000</v>
          </cell>
          <cell r="F97">
            <v>0</v>
          </cell>
          <cell r="H97">
            <v>575</v>
          </cell>
          <cell r="I97">
            <v>2700000</v>
          </cell>
          <cell r="J97">
            <v>575</v>
          </cell>
          <cell r="L97">
            <v>575</v>
          </cell>
        </row>
        <row r="98">
          <cell r="A98">
            <v>2127</v>
          </cell>
          <cell r="B98" t="str">
            <v>FRP보온물탱크(각형)</v>
          </cell>
          <cell r="C98" t="str">
            <v>20,000 Lit</v>
          </cell>
          <cell r="D98" t="str">
            <v>대</v>
          </cell>
          <cell r="E98">
            <v>3600000</v>
          </cell>
          <cell r="F98">
            <v>0</v>
          </cell>
          <cell r="H98">
            <v>575</v>
          </cell>
          <cell r="I98">
            <v>3600000</v>
          </cell>
          <cell r="J98">
            <v>575</v>
          </cell>
          <cell r="L98">
            <v>575</v>
          </cell>
        </row>
        <row r="99">
          <cell r="A99">
            <v>2128</v>
          </cell>
          <cell r="B99" t="str">
            <v>FRP보온물탱크(각형)</v>
          </cell>
          <cell r="C99" t="str">
            <v>25,000 Lit</v>
          </cell>
          <cell r="D99" t="str">
            <v>대</v>
          </cell>
          <cell r="E99">
            <v>5150000</v>
          </cell>
          <cell r="F99">
            <v>0</v>
          </cell>
          <cell r="H99">
            <v>575</v>
          </cell>
          <cell r="I99">
            <v>5150000</v>
          </cell>
          <cell r="J99">
            <v>575</v>
          </cell>
          <cell r="L99">
            <v>575</v>
          </cell>
        </row>
        <row r="100">
          <cell r="A100">
            <v>2129</v>
          </cell>
          <cell r="B100" t="str">
            <v>FRP보온물탱크(각형)</v>
          </cell>
          <cell r="C100" t="str">
            <v>30,000 Lit</v>
          </cell>
          <cell r="D100" t="str">
            <v>대</v>
          </cell>
          <cell r="E100">
            <v>6200000</v>
          </cell>
          <cell r="F100">
            <v>0</v>
          </cell>
          <cell r="H100">
            <v>575</v>
          </cell>
          <cell r="I100">
            <v>6200000</v>
          </cell>
          <cell r="J100">
            <v>575</v>
          </cell>
          <cell r="L100">
            <v>575</v>
          </cell>
        </row>
        <row r="101">
          <cell r="A101">
            <v>2131</v>
          </cell>
          <cell r="B101" t="str">
            <v>유류저장탱크(1.0t)</v>
          </cell>
          <cell r="C101" t="str">
            <v>400 Lit</v>
          </cell>
          <cell r="D101" t="str">
            <v>대</v>
          </cell>
          <cell r="E101">
            <v>80000</v>
          </cell>
          <cell r="F101">
            <v>0</v>
          </cell>
          <cell r="H101">
            <v>0</v>
          </cell>
          <cell r="I101">
            <v>80000</v>
          </cell>
          <cell r="J101">
            <v>0</v>
          </cell>
          <cell r="L101">
            <v>0</v>
          </cell>
        </row>
        <row r="102">
          <cell r="A102">
            <v>2132</v>
          </cell>
          <cell r="B102" t="str">
            <v>유류저장탱크(1.0t)</v>
          </cell>
          <cell r="C102" t="str">
            <v>600 Lit</v>
          </cell>
          <cell r="D102" t="str">
            <v>대</v>
          </cell>
          <cell r="E102">
            <v>120000</v>
          </cell>
          <cell r="F102">
            <v>0</v>
          </cell>
          <cell r="H102">
            <v>0</v>
          </cell>
          <cell r="I102">
            <v>120000</v>
          </cell>
          <cell r="J102">
            <v>0</v>
          </cell>
          <cell r="L102">
            <v>0</v>
          </cell>
        </row>
        <row r="103">
          <cell r="A103">
            <v>2133</v>
          </cell>
          <cell r="B103" t="str">
            <v>유류저장탱크(1.1t)</v>
          </cell>
          <cell r="C103" t="str">
            <v>800 Lit</v>
          </cell>
          <cell r="D103" t="str">
            <v>대</v>
          </cell>
          <cell r="E103">
            <v>160000</v>
          </cell>
          <cell r="F103">
            <v>0</v>
          </cell>
          <cell r="H103">
            <v>0</v>
          </cell>
          <cell r="I103">
            <v>160000</v>
          </cell>
          <cell r="J103">
            <v>0</v>
          </cell>
          <cell r="L103">
            <v>0</v>
          </cell>
        </row>
        <row r="104">
          <cell r="A104">
            <v>2134</v>
          </cell>
          <cell r="B104" t="str">
            <v>경유저장탱크(4.5t)</v>
          </cell>
          <cell r="C104" t="str">
            <v>3,000 Lit</v>
          </cell>
          <cell r="D104" t="str">
            <v>대</v>
          </cell>
          <cell r="E104">
            <v>381946</v>
          </cell>
          <cell r="F104">
            <v>1826457</v>
          </cell>
          <cell r="H104">
            <v>0</v>
          </cell>
          <cell r="I104">
            <v>381946</v>
          </cell>
          <cell r="J104">
            <v>0</v>
          </cell>
          <cell r="L104">
            <v>0</v>
          </cell>
        </row>
        <row r="105">
          <cell r="A105">
            <v>2135</v>
          </cell>
          <cell r="B105" t="str">
            <v>경유저장탱크(4.5t)</v>
          </cell>
          <cell r="C105" t="str">
            <v>4,000 Lit</v>
          </cell>
          <cell r="D105" t="str">
            <v>대</v>
          </cell>
          <cell r="E105">
            <v>459511</v>
          </cell>
          <cell r="F105">
            <v>2178257</v>
          </cell>
          <cell r="H105">
            <v>0</v>
          </cell>
          <cell r="I105">
            <v>459511</v>
          </cell>
          <cell r="J105">
            <v>0</v>
          </cell>
          <cell r="L105">
            <v>0</v>
          </cell>
        </row>
        <row r="106">
          <cell r="A106">
            <v>2136</v>
          </cell>
          <cell r="B106" t="str">
            <v>경유저장탱크(4.5t)</v>
          </cell>
          <cell r="C106" t="str">
            <v>5,200 Lit</v>
          </cell>
          <cell r="D106" t="str">
            <v>대</v>
          </cell>
          <cell r="E106">
            <v>610623</v>
          </cell>
          <cell r="F106">
            <v>2869899</v>
          </cell>
          <cell r="H106">
            <v>0</v>
          </cell>
          <cell r="I106">
            <v>610623</v>
          </cell>
          <cell r="J106">
            <v>0</v>
          </cell>
          <cell r="L106">
            <v>0</v>
          </cell>
        </row>
        <row r="107">
          <cell r="A107">
            <v>2137</v>
          </cell>
          <cell r="B107" t="str">
            <v>경유저장탱크(6.0t)</v>
          </cell>
          <cell r="C107" t="str">
            <v>10,000 Lit</v>
          </cell>
          <cell r="D107" t="str">
            <v>대</v>
          </cell>
          <cell r="E107">
            <v>905845</v>
          </cell>
          <cell r="F107">
            <v>4366507</v>
          </cell>
          <cell r="H107">
            <v>0</v>
          </cell>
          <cell r="I107">
            <v>905845</v>
          </cell>
          <cell r="J107">
            <v>0</v>
          </cell>
          <cell r="L107">
            <v>0</v>
          </cell>
        </row>
        <row r="108">
          <cell r="A108">
            <v>2138</v>
          </cell>
          <cell r="B108" t="str">
            <v>경유저장탱크(6.0t)</v>
          </cell>
          <cell r="C108" t="str">
            <v>11,000 Lit</v>
          </cell>
          <cell r="D108" t="str">
            <v>대</v>
          </cell>
          <cell r="E108">
            <v>992501</v>
          </cell>
          <cell r="F108">
            <v>4797538</v>
          </cell>
          <cell r="H108">
            <v>0</v>
          </cell>
          <cell r="I108">
            <v>992501</v>
          </cell>
          <cell r="J108">
            <v>0</v>
          </cell>
          <cell r="L108">
            <v>0</v>
          </cell>
        </row>
        <row r="109">
          <cell r="A109">
            <v>2139</v>
          </cell>
          <cell r="B109" t="str">
            <v>경유저장탱크(6.0t)</v>
          </cell>
          <cell r="C109" t="str">
            <v>20,000 Lit</v>
          </cell>
          <cell r="D109" t="str">
            <v>대</v>
          </cell>
          <cell r="E109">
            <v>1675882</v>
          </cell>
          <cell r="F109">
            <v>8343536</v>
          </cell>
          <cell r="H109">
            <v>0</v>
          </cell>
          <cell r="I109">
            <v>1675882</v>
          </cell>
          <cell r="J109">
            <v>0</v>
          </cell>
          <cell r="L109">
            <v>0</v>
          </cell>
        </row>
        <row r="111">
          <cell r="A111">
            <v>2141</v>
          </cell>
          <cell r="B111" t="str">
            <v>팽창탱크(SUS)</v>
          </cell>
          <cell r="C111" t="str">
            <v>100 Lit</v>
          </cell>
          <cell r="D111" t="str">
            <v>대</v>
          </cell>
          <cell r="E111">
            <v>181210</v>
          </cell>
          <cell r="F111">
            <v>349365</v>
          </cell>
          <cell r="H111">
            <v>0</v>
          </cell>
          <cell r="I111">
            <v>181210</v>
          </cell>
          <cell r="J111">
            <v>0</v>
          </cell>
          <cell r="L111">
            <v>0</v>
          </cell>
        </row>
        <row r="112">
          <cell r="A112">
            <v>2142</v>
          </cell>
          <cell r="B112" t="str">
            <v>팽창탱크(SUS)</v>
          </cell>
          <cell r="C112" t="str">
            <v>200 Lit</v>
          </cell>
          <cell r="D112" t="str">
            <v>대</v>
          </cell>
          <cell r="E112">
            <v>267795</v>
          </cell>
          <cell r="F112">
            <v>525827</v>
          </cell>
          <cell r="H112">
            <v>0</v>
          </cell>
          <cell r="I112">
            <v>267795</v>
          </cell>
          <cell r="J112">
            <v>0</v>
          </cell>
          <cell r="L112">
            <v>0</v>
          </cell>
        </row>
        <row r="113">
          <cell r="A113">
            <v>2143</v>
          </cell>
          <cell r="B113" t="str">
            <v>팽창탱크(SUS)</v>
          </cell>
          <cell r="C113" t="str">
            <v>600 Lit</v>
          </cell>
          <cell r="D113" t="str">
            <v>대</v>
          </cell>
          <cell r="E113">
            <v>356940</v>
          </cell>
          <cell r="F113">
            <v>646866</v>
          </cell>
          <cell r="H113">
            <v>0</v>
          </cell>
          <cell r="I113">
            <v>356940</v>
          </cell>
          <cell r="J113">
            <v>0</v>
          </cell>
          <cell r="L113">
            <v>0</v>
          </cell>
        </row>
        <row r="115">
          <cell r="A115">
            <v>2144</v>
          </cell>
          <cell r="B115" t="str">
            <v>밀폐형팽창탱크</v>
          </cell>
          <cell r="C115" t="str">
            <v>130 Lit</v>
          </cell>
          <cell r="D115" t="str">
            <v>대</v>
          </cell>
          <cell r="E115">
            <v>1240000</v>
          </cell>
          <cell r="F115">
            <v>0</v>
          </cell>
          <cell r="H115">
            <v>604</v>
          </cell>
          <cell r="I115">
            <v>1240000</v>
          </cell>
          <cell r="J115">
            <v>604</v>
          </cell>
          <cell r="L115">
            <v>604</v>
          </cell>
        </row>
        <row r="116">
          <cell r="A116">
            <v>2145</v>
          </cell>
          <cell r="B116" t="str">
            <v>밀폐형팽창탱크</v>
          </cell>
          <cell r="C116" t="str">
            <v>185 Lit</v>
          </cell>
          <cell r="D116" t="str">
            <v>대</v>
          </cell>
          <cell r="E116">
            <v>1400000</v>
          </cell>
          <cell r="F116">
            <v>0</v>
          </cell>
          <cell r="H116">
            <v>604</v>
          </cell>
          <cell r="I116">
            <v>1400000</v>
          </cell>
          <cell r="J116">
            <v>604</v>
          </cell>
          <cell r="L116">
            <v>604</v>
          </cell>
        </row>
        <row r="117">
          <cell r="A117">
            <v>2146</v>
          </cell>
          <cell r="B117" t="str">
            <v>밀폐형팽창탱크</v>
          </cell>
          <cell r="C117" t="str">
            <v>250 Lit</v>
          </cell>
          <cell r="D117" t="str">
            <v>대</v>
          </cell>
          <cell r="E117">
            <v>1520000</v>
          </cell>
          <cell r="F117">
            <v>0</v>
          </cell>
          <cell r="H117">
            <v>604</v>
          </cell>
          <cell r="I117">
            <v>1520000</v>
          </cell>
          <cell r="J117">
            <v>604</v>
          </cell>
          <cell r="L117">
            <v>604</v>
          </cell>
        </row>
        <row r="118">
          <cell r="A118">
            <v>2147</v>
          </cell>
          <cell r="B118" t="str">
            <v>밀폐형팽창탱크</v>
          </cell>
          <cell r="C118" t="str">
            <v>300 Lit</v>
          </cell>
          <cell r="D118" t="str">
            <v>대</v>
          </cell>
          <cell r="E118">
            <v>1680000</v>
          </cell>
          <cell r="F118">
            <v>0</v>
          </cell>
          <cell r="H118">
            <v>604</v>
          </cell>
          <cell r="I118">
            <v>1680000</v>
          </cell>
          <cell r="J118">
            <v>604</v>
          </cell>
          <cell r="L118">
            <v>604</v>
          </cell>
        </row>
        <row r="120">
          <cell r="A120">
            <v>2151</v>
          </cell>
          <cell r="B120" t="str">
            <v>저탕탱크(SUS-304)</v>
          </cell>
          <cell r="C120" t="str">
            <v>300 Lit</v>
          </cell>
          <cell r="D120" t="str">
            <v>대</v>
          </cell>
          <cell r="E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A121">
            <v>2152</v>
          </cell>
          <cell r="B121" t="str">
            <v>저탕탱크(SUS-304)</v>
          </cell>
          <cell r="C121" t="str">
            <v>1,000 Lit</v>
          </cell>
          <cell r="D121" t="str">
            <v>대</v>
          </cell>
          <cell r="E121">
            <v>605955</v>
          </cell>
          <cell r="F121">
            <v>1009750</v>
          </cell>
          <cell r="H121">
            <v>0</v>
          </cell>
          <cell r="I121">
            <v>605955</v>
          </cell>
          <cell r="J121">
            <v>0</v>
          </cell>
          <cell r="L121">
            <v>0</v>
          </cell>
        </row>
        <row r="122">
          <cell r="A122">
            <v>2154</v>
          </cell>
          <cell r="B122" t="str">
            <v>저탕탱크(SUS-304)</v>
          </cell>
          <cell r="C122" t="str">
            <v>2,000 Lit</v>
          </cell>
          <cell r="D122" t="str">
            <v>대</v>
          </cell>
          <cell r="E122">
            <v>944814</v>
          </cell>
          <cell r="F122">
            <v>1675710</v>
          </cell>
          <cell r="H122">
            <v>0</v>
          </cell>
          <cell r="I122">
            <v>944814</v>
          </cell>
          <cell r="J122">
            <v>0</v>
          </cell>
          <cell r="L122">
            <v>0</v>
          </cell>
        </row>
        <row r="123">
          <cell r="A123">
            <v>2155</v>
          </cell>
          <cell r="B123" t="str">
            <v>저탕탱크(SUS-304)</v>
          </cell>
          <cell r="C123" t="str">
            <v>3,000 Lit</v>
          </cell>
          <cell r="D123" t="str">
            <v>대</v>
          </cell>
          <cell r="E123">
            <v>1281035</v>
          </cell>
          <cell r="F123">
            <v>2242439</v>
          </cell>
          <cell r="H123">
            <v>0</v>
          </cell>
          <cell r="I123">
            <v>1281035</v>
          </cell>
          <cell r="J123">
            <v>0</v>
          </cell>
          <cell r="L123">
            <v>0</v>
          </cell>
        </row>
        <row r="124">
          <cell r="A124">
            <v>2157</v>
          </cell>
          <cell r="B124" t="str">
            <v>저탕탱크(SUS-304)</v>
          </cell>
          <cell r="C124" t="str">
            <v>5,000 Lit</v>
          </cell>
          <cell r="D124" t="str">
            <v>대</v>
          </cell>
          <cell r="E124">
            <v>1863979</v>
          </cell>
          <cell r="F124">
            <v>3143142</v>
          </cell>
          <cell r="H124">
            <v>0</v>
          </cell>
          <cell r="I124">
            <v>1863979</v>
          </cell>
          <cell r="J124">
            <v>0</v>
          </cell>
          <cell r="L124">
            <v>0</v>
          </cell>
        </row>
        <row r="126">
          <cell r="A126">
            <v>2211</v>
          </cell>
          <cell r="B126" t="str">
            <v>온수보일러</v>
          </cell>
          <cell r="C126" t="str">
            <v>9,000kcal/hr</v>
          </cell>
          <cell r="D126" t="str">
            <v>대</v>
          </cell>
          <cell r="E126">
            <v>300000</v>
          </cell>
          <cell r="F126">
            <v>0</v>
          </cell>
          <cell r="H126">
            <v>585</v>
          </cell>
          <cell r="I126">
            <v>300000</v>
          </cell>
          <cell r="J126">
            <v>585</v>
          </cell>
          <cell r="L126">
            <v>585</v>
          </cell>
        </row>
        <row r="127">
          <cell r="A127">
            <v>2212</v>
          </cell>
          <cell r="B127" t="str">
            <v>온수보일러</v>
          </cell>
          <cell r="C127" t="str">
            <v>13,000kcal/hr</v>
          </cell>
          <cell r="D127" t="str">
            <v>대</v>
          </cell>
          <cell r="E127">
            <v>320000</v>
          </cell>
          <cell r="F127">
            <v>0</v>
          </cell>
          <cell r="H127">
            <v>585</v>
          </cell>
          <cell r="I127">
            <v>320000</v>
          </cell>
          <cell r="J127">
            <v>585</v>
          </cell>
          <cell r="L127">
            <v>585</v>
          </cell>
        </row>
        <row r="128">
          <cell r="A128">
            <v>2213</v>
          </cell>
          <cell r="B128" t="str">
            <v>온수보일러</v>
          </cell>
          <cell r="C128" t="str">
            <v>15,000kcal/hr</v>
          </cell>
          <cell r="D128" t="str">
            <v>대</v>
          </cell>
          <cell r="E128">
            <v>380000</v>
          </cell>
          <cell r="F128">
            <v>0</v>
          </cell>
          <cell r="H128">
            <v>585</v>
          </cell>
          <cell r="I128">
            <v>380000</v>
          </cell>
          <cell r="J128">
            <v>585</v>
          </cell>
          <cell r="L128">
            <v>585</v>
          </cell>
        </row>
        <row r="129">
          <cell r="A129">
            <v>2214</v>
          </cell>
          <cell r="B129" t="str">
            <v>온수보일러</v>
          </cell>
          <cell r="C129" t="str">
            <v>20,000kcal/hr</v>
          </cell>
          <cell r="D129" t="str">
            <v>대</v>
          </cell>
          <cell r="E129">
            <v>400000</v>
          </cell>
          <cell r="F129">
            <v>0</v>
          </cell>
          <cell r="H129">
            <v>585</v>
          </cell>
          <cell r="I129">
            <v>400000</v>
          </cell>
          <cell r="J129">
            <v>585</v>
          </cell>
          <cell r="L129">
            <v>585</v>
          </cell>
        </row>
        <row r="130">
          <cell r="A130">
            <v>2215</v>
          </cell>
          <cell r="B130" t="str">
            <v>가스보일러</v>
          </cell>
          <cell r="C130" t="str">
            <v>10,000kcal/hr</v>
          </cell>
          <cell r="D130" t="str">
            <v>대</v>
          </cell>
          <cell r="E130">
            <v>443000</v>
          </cell>
          <cell r="F130">
            <v>0</v>
          </cell>
          <cell r="H130">
            <v>598</v>
          </cell>
          <cell r="I130">
            <v>443000</v>
          </cell>
          <cell r="J130">
            <v>598</v>
          </cell>
          <cell r="L130">
            <v>598</v>
          </cell>
        </row>
        <row r="131">
          <cell r="A131">
            <v>2216</v>
          </cell>
          <cell r="B131" t="str">
            <v>가스보일러</v>
          </cell>
          <cell r="C131" t="str">
            <v>13,000kcal/hr</v>
          </cell>
          <cell r="D131" t="str">
            <v>대</v>
          </cell>
          <cell r="E131">
            <v>472000</v>
          </cell>
          <cell r="F131">
            <v>0</v>
          </cell>
          <cell r="H131">
            <v>598</v>
          </cell>
          <cell r="I131">
            <v>472000</v>
          </cell>
          <cell r="J131">
            <v>598</v>
          </cell>
          <cell r="L131">
            <v>598</v>
          </cell>
        </row>
        <row r="132">
          <cell r="A132">
            <v>2217</v>
          </cell>
          <cell r="B132" t="str">
            <v>가스보일러</v>
          </cell>
          <cell r="C132" t="str">
            <v>16,000kcal/hr</v>
          </cell>
          <cell r="D132" t="str">
            <v>대</v>
          </cell>
          <cell r="E132">
            <v>500000</v>
          </cell>
          <cell r="F132">
            <v>0</v>
          </cell>
          <cell r="H132">
            <v>598</v>
          </cell>
          <cell r="I132">
            <v>500000</v>
          </cell>
          <cell r="J132">
            <v>598</v>
          </cell>
          <cell r="L132">
            <v>598</v>
          </cell>
        </row>
        <row r="133">
          <cell r="A133">
            <v>2218</v>
          </cell>
          <cell r="B133" t="str">
            <v>가스보일러</v>
          </cell>
          <cell r="C133" t="str">
            <v>20,000kcal/hr</v>
          </cell>
          <cell r="D133" t="str">
            <v>대</v>
          </cell>
          <cell r="E133">
            <v>585000</v>
          </cell>
          <cell r="F133">
            <v>0</v>
          </cell>
          <cell r="H133">
            <v>598</v>
          </cell>
          <cell r="I133">
            <v>585000</v>
          </cell>
          <cell r="J133">
            <v>598</v>
          </cell>
          <cell r="L133">
            <v>598</v>
          </cell>
        </row>
        <row r="134">
          <cell r="A134">
            <v>2219</v>
          </cell>
          <cell r="B134" t="str">
            <v>심야전기보일러</v>
          </cell>
          <cell r="C134" t="str">
            <v>22.3kW</v>
          </cell>
          <cell r="D134" t="str">
            <v>대</v>
          </cell>
          <cell r="E134">
            <v>2710000</v>
          </cell>
          <cell r="F134">
            <v>0</v>
          </cell>
          <cell r="H134">
            <v>581</v>
          </cell>
          <cell r="I134">
            <v>2710000</v>
          </cell>
          <cell r="J134">
            <v>581</v>
          </cell>
          <cell r="L134">
            <v>581</v>
          </cell>
        </row>
        <row r="135">
          <cell r="A135">
            <v>2220</v>
          </cell>
          <cell r="B135" t="str">
            <v>심야전기보일러</v>
          </cell>
          <cell r="C135" t="str">
            <v>30kW</v>
          </cell>
          <cell r="D135" t="str">
            <v>대</v>
          </cell>
          <cell r="E135">
            <v>3070000</v>
          </cell>
          <cell r="F135">
            <v>0</v>
          </cell>
          <cell r="H135">
            <v>581</v>
          </cell>
          <cell r="I135">
            <v>3070000</v>
          </cell>
          <cell r="J135">
            <v>581</v>
          </cell>
          <cell r="L135">
            <v>581</v>
          </cell>
        </row>
        <row r="136">
          <cell r="A136">
            <v>2221</v>
          </cell>
          <cell r="B136" t="str">
            <v>중형온수보일러(입형)</v>
          </cell>
          <cell r="C136" t="str">
            <v>30,000kcal/hr</v>
          </cell>
          <cell r="D136" t="str">
            <v>대</v>
          </cell>
          <cell r="E136">
            <v>620000</v>
          </cell>
          <cell r="F136">
            <v>0</v>
          </cell>
          <cell r="H136">
            <v>595</v>
          </cell>
          <cell r="I136">
            <v>620000</v>
          </cell>
          <cell r="J136">
            <v>595</v>
          </cell>
          <cell r="L136">
            <v>595</v>
          </cell>
        </row>
        <row r="137">
          <cell r="A137">
            <v>2222</v>
          </cell>
          <cell r="B137" t="str">
            <v>중형온수보일러(입형)</v>
          </cell>
          <cell r="C137" t="str">
            <v>50,000kcal/hr</v>
          </cell>
          <cell r="D137" t="str">
            <v>대</v>
          </cell>
          <cell r="E137">
            <v>750000</v>
          </cell>
          <cell r="F137">
            <v>0</v>
          </cell>
          <cell r="H137">
            <v>597</v>
          </cell>
          <cell r="I137">
            <v>750000</v>
          </cell>
          <cell r="J137">
            <v>597</v>
          </cell>
          <cell r="L137">
            <v>597</v>
          </cell>
        </row>
        <row r="138">
          <cell r="A138">
            <v>2223</v>
          </cell>
          <cell r="B138" t="str">
            <v>중형온수보일러(입형)</v>
          </cell>
          <cell r="C138" t="str">
            <v>70,000kcal/hr</v>
          </cell>
          <cell r="D138" t="str">
            <v>대</v>
          </cell>
          <cell r="E138">
            <v>870000</v>
          </cell>
          <cell r="F138">
            <v>0</v>
          </cell>
          <cell r="H138">
            <v>597</v>
          </cell>
          <cell r="I138">
            <v>870000</v>
          </cell>
          <cell r="J138">
            <v>597</v>
          </cell>
          <cell r="L138">
            <v>597</v>
          </cell>
        </row>
        <row r="139">
          <cell r="A139">
            <v>2224</v>
          </cell>
          <cell r="B139" t="str">
            <v>중형온수보일러(입형)</v>
          </cell>
          <cell r="C139" t="str">
            <v>100,000kcal/hr</v>
          </cell>
          <cell r="D139" t="str">
            <v>대</v>
          </cell>
          <cell r="E139">
            <v>1180000</v>
          </cell>
          <cell r="F139">
            <v>0</v>
          </cell>
          <cell r="H139">
            <v>597</v>
          </cell>
          <cell r="I139">
            <v>1180000</v>
          </cell>
          <cell r="J139">
            <v>597</v>
          </cell>
          <cell r="L139">
            <v>597</v>
          </cell>
        </row>
        <row r="140">
          <cell r="A140">
            <v>2225</v>
          </cell>
          <cell r="B140" t="str">
            <v>중형온수보일러(입형)</v>
          </cell>
          <cell r="C140" t="str">
            <v>150,000kcal/hr</v>
          </cell>
          <cell r="D140" t="str">
            <v>대</v>
          </cell>
          <cell r="E140">
            <v>1600000</v>
          </cell>
          <cell r="F140">
            <v>0</v>
          </cell>
          <cell r="H140">
            <v>597</v>
          </cell>
          <cell r="I140">
            <v>1600000</v>
          </cell>
          <cell r="J140">
            <v>597</v>
          </cell>
          <cell r="L140">
            <v>597</v>
          </cell>
        </row>
        <row r="141">
          <cell r="A141">
            <v>2226</v>
          </cell>
          <cell r="B141" t="str">
            <v>중형온수보일러(입형)</v>
          </cell>
          <cell r="C141" t="str">
            <v>200,000kcal/hr</v>
          </cell>
          <cell r="D141" t="str">
            <v>대</v>
          </cell>
          <cell r="E141">
            <v>3320000</v>
          </cell>
          <cell r="F141">
            <v>0</v>
          </cell>
          <cell r="H141">
            <v>597</v>
          </cell>
          <cell r="I141">
            <v>3320000</v>
          </cell>
          <cell r="J141">
            <v>597</v>
          </cell>
          <cell r="L141">
            <v>597</v>
          </cell>
        </row>
        <row r="142">
          <cell r="A142">
            <v>2227</v>
          </cell>
          <cell r="B142" t="str">
            <v>중형온수보일러(입형)</v>
          </cell>
          <cell r="C142" t="str">
            <v>300,000kcal/hr</v>
          </cell>
          <cell r="D142" t="str">
            <v>대</v>
          </cell>
          <cell r="E142">
            <v>5100000</v>
          </cell>
          <cell r="F142">
            <v>0</v>
          </cell>
          <cell r="H142">
            <v>597</v>
          </cell>
          <cell r="I142">
            <v>5100000</v>
          </cell>
          <cell r="J142">
            <v>597</v>
          </cell>
          <cell r="L142">
            <v>597</v>
          </cell>
        </row>
        <row r="143">
          <cell r="A143">
            <v>2231</v>
          </cell>
          <cell r="B143" t="str">
            <v>온수보일러(2회로식)</v>
          </cell>
          <cell r="C143" t="str">
            <v>100,000kcal/hr</v>
          </cell>
          <cell r="D143" t="str">
            <v>대</v>
          </cell>
          <cell r="E143">
            <v>10000000</v>
          </cell>
          <cell r="F143">
            <v>0</v>
          </cell>
          <cell r="H143">
            <v>597</v>
          </cell>
          <cell r="I143">
            <v>10000000</v>
          </cell>
          <cell r="J143">
            <v>597</v>
          </cell>
          <cell r="L143">
            <v>597</v>
          </cell>
        </row>
        <row r="144">
          <cell r="A144">
            <v>2232</v>
          </cell>
          <cell r="B144" t="str">
            <v>온수보일러(2회로식)</v>
          </cell>
          <cell r="C144" t="str">
            <v>150,000kcal/hr</v>
          </cell>
          <cell r="D144" t="str">
            <v>대</v>
          </cell>
          <cell r="E144">
            <v>11000000</v>
          </cell>
          <cell r="F144">
            <v>0</v>
          </cell>
          <cell r="I144">
            <v>11000000</v>
          </cell>
        </row>
        <row r="145">
          <cell r="A145">
            <v>2233</v>
          </cell>
          <cell r="B145" t="str">
            <v>온수보일러(2회로식)</v>
          </cell>
          <cell r="C145" t="str">
            <v>200,000kcal/hr</v>
          </cell>
          <cell r="D145" t="str">
            <v>대</v>
          </cell>
          <cell r="E145">
            <v>15600000</v>
          </cell>
          <cell r="F145">
            <v>0</v>
          </cell>
          <cell r="H145">
            <v>597</v>
          </cell>
          <cell r="I145">
            <v>15600000</v>
          </cell>
          <cell r="J145">
            <v>597</v>
          </cell>
          <cell r="L145">
            <v>597</v>
          </cell>
        </row>
        <row r="146">
          <cell r="A146">
            <v>2234</v>
          </cell>
          <cell r="B146" t="str">
            <v>온수보일러(2회로식)</v>
          </cell>
          <cell r="C146" t="str">
            <v>300,000kcal/hr</v>
          </cell>
          <cell r="D146" t="str">
            <v>대</v>
          </cell>
          <cell r="E146">
            <v>17700000</v>
          </cell>
          <cell r="F146">
            <v>0</v>
          </cell>
          <cell r="H146">
            <v>597</v>
          </cell>
          <cell r="I146">
            <v>17700000</v>
          </cell>
          <cell r="J146">
            <v>597</v>
          </cell>
          <cell r="L146">
            <v>597</v>
          </cell>
        </row>
        <row r="147">
          <cell r="A147">
            <v>2235</v>
          </cell>
          <cell r="B147" t="str">
            <v>온수보일러(2회로식)</v>
          </cell>
          <cell r="C147" t="str">
            <v>400,000kcal/hr</v>
          </cell>
          <cell r="D147" t="str">
            <v>대</v>
          </cell>
          <cell r="E147">
            <v>20000000</v>
          </cell>
          <cell r="F147">
            <v>0</v>
          </cell>
          <cell r="H147">
            <v>597</v>
          </cell>
          <cell r="I147">
            <v>20000000</v>
          </cell>
          <cell r="J147">
            <v>597</v>
          </cell>
          <cell r="L147">
            <v>597</v>
          </cell>
        </row>
        <row r="148">
          <cell r="A148">
            <v>2236</v>
          </cell>
          <cell r="B148" t="str">
            <v>온수보일러(2회로식)</v>
          </cell>
          <cell r="C148" t="str">
            <v>500,000kcal/hr</v>
          </cell>
          <cell r="D148" t="str">
            <v>대</v>
          </cell>
          <cell r="E148">
            <v>21300000</v>
          </cell>
          <cell r="F148">
            <v>0</v>
          </cell>
          <cell r="H148">
            <v>597</v>
          </cell>
          <cell r="I148">
            <v>21300000</v>
          </cell>
          <cell r="J148">
            <v>597</v>
          </cell>
          <cell r="L148">
            <v>597</v>
          </cell>
        </row>
        <row r="149">
          <cell r="A149">
            <v>2241</v>
          </cell>
          <cell r="B149" t="str">
            <v>경유관류형증기보일러</v>
          </cell>
          <cell r="C149" t="str">
            <v>100 kg/hr</v>
          </cell>
          <cell r="D149" t="str">
            <v>대</v>
          </cell>
          <cell r="E149">
            <v>5700000</v>
          </cell>
          <cell r="F149">
            <v>0</v>
          </cell>
          <cell r="H149">
            <v>602</v>
          </cell>
          <cell r="I149">
            <v>5700000</v>
          </cell>
          <cell r="J149">
            <v>602</v>
          </cell>
          <cell r="L149">
            <v>602</v>
          </cell>
        </row>
        <row r="150">
          <cell r="A150">
            <v>2242</v>
          </cell>
          <cell r="B150" t="str">
            <v>경유관류형증기보일러</v>
          </cell>
          <cell r="C150" t="str">
            <v>200 kg/hr</v>
          </cell>
          <cell r="D150" t="str">
            <v>대</v>
          </cell>
          <cell r="E150">
            <v>6940000</v>
          </cell>
          <cell r="F150">
            <v>0</v>
          </cell>
          <cell r="H150">
            <v>602</v>
          </cell>
          <cell r="I150">
            <v>6940000</v>
          </cell>
          <cell r="J150">
            <v>602</v>
          </cell>
          <cell r="L150">
            <v>602</v>
          </cell>
        </row>
        <row r="151">
          <cell r="A151">
            <v>2243</v>
          </cell>
          <cell r="B151" t="str">
            <v>경유관류형증기보일러</v>
          </cell>
          <cell r="C151" t="str">
            <v>300 kg/hr</v>
          </cell>
          <cell r="D151" t="str">
            <v>대</v>
          </cell>
          <cell r="E151">
            <v>8700000</v>
          </cell>
          <cell r="F151">
            <v>0</v>
          </cell>
          <cell r="H151">
            <v>602</v>
          </cell>
          <cell r="I151">
            <v>8700000</v>
          </cell>
          <cell r="J151">
            <v>602</v>
          </cell>
          <cell r="L151">
            <v>602</v>
          </cell>
        </row>
        <row r="152">
          <cell r="A152">
            <v>2244</v>
          </cell>
          <cell r="B152" t="str">
            <v>경유관류형증기보일러</v>
          </cell>
          <cell r="C152" t="str">
            <v>500 kg/hr</v>
          </cell>
          <cell r="D152" t="str">
            <v>대</v>
          </cell>
          <cell r="E152">
            <v>15950000</v>
          </cell>
          <cell r="F152">
            <v>0</v>
          </cell>
          <cell r="H152">
            <v>602</v>
          </cell>
          <cell r="I152">
            <v>15950000</v>
          </cell>
          <cell r="J152">
            <v>602</v>
          </cell>
          <cell r="L152">
            <v>602</v>
          </cell>
        </row>
        <row r="153">
          <cell r="A153">
            <v>2245</v>
          </cell>
          <cell r="B153" t="str">
            <v>경유관류형증기보일러</v>
          </cell>
          <cell r="C153" t="str">
            <v>1,000 kg/hr</v>
          </cell>
          <cell r="D153" t="str">
            <v>대</v>
          </cell>
          <cell r="E153">
            <v>21900000</v>
          </cell>
          <cell r="F153">
            <v>0</v>
          </cell>
          <cell r="H153">
            <v>602</v>
          </cell>
          <cell r="I153">
            <v>21900000</v>
          </cell>
          <cell r="J153">
            <v>602</v>
          </cell>
          <cell r="L153">
            <v>602</v>
          </cell>
        </row>
        <row r="154">
          <cell r="A154">
            <v>2246</v>
          </cell>
          <cell r="B154" t="str">
            <v>경유관류형증기보일러</v>
          </cell>
          <cell r="C154" t="str">
            <v>1,500 kg/hr</v>
          </cell>
          <cell r="D154" t="str">
            <v>대</v>
          </cell>
          <cell r="E154">
            <v>25000000</v>
          </cell>
          <cell r="F154">
            <v>0</v>
          </cell>
          <cell r="H154">
            <v>602</v>
          </cell>
          <cell r="I154">
            <v>25000000</v>
          </cell>
          <cell r="J154">
            <v>602</v>
          </cell>
          <cell r="L154">
            <v>602</v>
          </cell>
        </row>
        <row r="155">
          <cell r="A155">
            <v>2247</v>
          </cell>
          <cell r="B155" t="str">
            <v>경유관류형증기보일러</v>
          </cell>
          <cell r="C155" t="str">
            <v>2,000 kg/hr</v>
          </cell>
          <cell r="D155" t="str">
            <v>대</v>
          </cell>
          <cell r="E155">
            <v>37500000</v>
          </cell>
          <cell r="F155">
            <v>0</v>
          </cell>
          <cell r="H155">
            <v>602</v>
          </cell>
          <cell r="I155">
            <v>37500000</v>
          </cell>
          <cell r="J155">
            <v>602</v>
          </cell>
          <cell r="L155">
            <v>602</v>
          </cell>
        </row>
        <row r="156">
          <cell r="A156">
            <v>2248</v>
          </cell>
          <cell r="B156" t="str">
            <v>경유관류형증기보일러</v>
          </cell>
          <cell r="C156" t="str">
            <v>2,500 kg/hr</v>
          </cell>
          <cell r="D156" t="str">
            <v>대</v>
          </cell>
          <cell r="E156">
            <v>40490000</v>
          </cell>
          <cell r="F156">
            <v>0</v>
          </cell>
          <cell r="H156">
            <v>602</v>
          </cell>
          <cell r="I156">
            <v>40490000</v>
          </cell>
          <cell r="J156">
            <v>602</v>
          </cell>
          <cell r="L156">
            <v>602</v>
          </cell>
        </row>
        <row r="157">
          <cell r="A157">
            <v>2249</v>
          </cell>
          <cell r="B157" t="str">
            <v>경유관류형증기보일러</v>
          </cell>
          <cell r="C157" t="str">
            <v>3,000 kg/hr</v>
          </cell>
          <cell r="D157" t="str">
            <v>대</v>
          </cell>
          <cell r="E157">
            <v>42890000</v>
          </cell>
          <cell r="F157">
            <v>0</v>
          </cell>
          <cell r="H157">
            <v>602</v>
          </cell>
          <cell r="I157">
            <v>42890000</v>
          </cell>
          <cell r="J157">
            <v>602</v>
          </cell>
          <cell r="L157">
            <v>602</v>
          </cell>
        </row>
        <row r="158">
          <cell r="A158">
            <v>2251</v>
          </cell>
          <cell r="B158" t="str">
            <v>가스관류형증기보일러</v>
          </cell>
          <cell r="C158" t="str">
            <v>100 kg/hr</v>
          </cell>
          <cell r="D158" t="str">
            <v>대</v>
          </cell>
          <cell r="E158">
            <v>7545000</v>
          </cell>
          <cell r="F158">
            <v>0</v>
          </cell>
          <cell r="H158">
            <v>602</v>
          </cell>
          <cell r="I158">
            <v>7545000</v>
          </cell>
          <cell r="J158">
            <v>602</v>
          </cell>
          <cell r="L158">
            <v>602</v>
          </cell>
        </row>
        <row r="159">
          <cell r="A159">
            <v>2252</v>
          </cell>
          <cell r="B159" t="str">
            <v>가스관류형증기보일러</v>
          </cell>
          <cell r="C159" t="str">
            <v>200 kg/hr</v>
          </cell>
          <cell r="D159" t="str">
            <v>대</v>
          </cell>
          <cell r="E159">
            <v>8900000</v>
          </cell>
          <cell r="F159">
            <v>0</v>
          </cell>
          <cell r="H159">
            <v>602</v>
          </cell>
          <cell r="I159">
            <v>8900000</v>
          </cell>
          <cell r="J159">
            <v>602</v>
          </cell>
          <cell r="L159">
            <v>602</v>
          </cell>
        </row>
        <row r="160">
          <cell r="A160">
            <v>2253</v>
          </cell>
          <cell r="B160" t="str">
            <v>가스관류형증기보일러</v>
          </cell>
          <cell r="C160" t="str">
            <v>300 kg/hr</v>
          </cell>
          <cell r="D160" t="str">
            <v>대</v>
          </cell>
          <cell r="E160">
            <v>9940000</v>
          </cell>
          <cell r="F160">
            <v>0</v>
          </cell>
          <cell r="H160">
            <v>602</v>
          </cell>
          <cell r="I160">
            <v>9940000</v>
          </cell>
          <cell r="J160">
            <v>602</v>
          </cell>
          <cell r="L160">
            <v>602</v>
          </cell>
        </row>
        <row r="161">
          <cell r="A161">
            <v>2254</v>
          </cell>
          <cell r="B161" t="str">
            <v>가스관류형증기보일러</v>
          </cell>
          <cell r="C161" t="str">
            <v>500 kg/hr</v>
          </cell>
          <cell r="D161" t="str">
            <v>대</v>
          </cell>
          <cell r="E161">
            <v>20900000</v>
          </cell>
          <cell r="F161">
            <v>0</v>
          </cell>
          <cell r="H161">
            <v>602</v>
          </cell>
          <cell r="I161">
            <v>20900000</v>
          </cell>
          <cell r="J161">
            <v>602</v>
          </cell>
          <cell r="L161">
            <v>602</v>
          </cell>
        </row>
        <row r="162">
          <cell r="A162">
            <v>2255</v>
          </cell>
          <cell r="B162" t="str">
            <v>가스관류형증기보일러</v>
          </cell>
          <cell r="C162" t="str">
            <v>1,000 kg/hr</v>
          </cell>
          <cell r="D162" t="str">
            <v>대</v>
          </cell>
          <cell r="E162">
            <v>26500000</v>
          </cell>
          <cell r="F162">
            <v>0</v>
          </cell>
          <cell r="H162">
            <v>602</v>
          </cell>
          <cell r="I162">
            <v>26500000</v>
          </cell>
          <cell r="J162">
            <v>602</v>
          </cell>
          <cell r="L162">
            <v>602</v>
          </cell>
        </row>
        <row r="163">
          <cell r="A163">
            <v>2256</v>
          </cell>
          <cell r="B163" t="str">
            <v>가스관류형증기보일러</v>
          </cell>
          <cell r="C163" t="str">
            <v>1,500 kg/hr</v>
          </cell>
          <cell r="D163" t="str">
            <v>대</v>
          </cell>
          <cell r="E163">
            <v>30500000</v>
          </cell>
          <cell r="F163">
            <v>0</v>
          </cell>
          <cell r="H163">
            <v>602</v>
          </cell>
          <cell r="I163">
            <v>30500000</v>
          </cell>
          <cell r="J163">
            <v>602</v>
          </cell>
          <cell r="L163">
            <v>602</v>
          </cell>
        </row>
        <row r="164">
          <cell r="A164">
            <v>2257</v>
          </cell>
          <cell r="B164" t="str">
            <v>가스관류형증기보일러</v>
          </cell>
          <cell r="C164" t="str">
            <v>2,000 kg/hr</v>
          </cell>
          <cell r="D164" t="str">
            <v>대</v>
          </cell>
          <cell r="E164">
            <v>44590000</v>
          </cell>
          <cell r="F164">
            <v>0</v>
          </cell>
          <cell r="H164">
            <v>602</v>
          </cell>
          <cell r="I164">
            <v>44590000</v>
          </cell>
          <cell r="J164">
            <v>602</v>
          </cell>
          <cell r="L164">
            <v>602</v>
          </cell>
        </row>
        <row r="165">
          <cell r="A165">
            <v>2258</v>
          </cell>
          <cell r="B165" t="str">
            <v>가스관류형증기보일러</v>
          </cell>
          <cell r="C165" t="str">
            <v>2,500 kg/hr</v>
          </cell>
          <cell r="D165" t="str">
            <v>대</v>
          </cell>
          <cell r="E165">
            <v>46300000</v>
          </cell>
          <cell r="F165">
            <v>0</v>
          </cell>
          <cell r="H165">
            <v>602</v>
          </cell>
          <cell r="I165">
            <v>46300000</v>
          </cell>
          <cell r="J165">
            <v>602</v>
          </cell>
          <cell r="L165">
            <v>602</v>
          </cell>
        </row>
        <row r="166">
          <cell r="A166">
            <v>2259</v>
          </cell>
          <cell r="B166" t="str">
            <v>가스관류형증기보일러</v>
          </cell>
          <cell r="C166" t="str">
            <v>3,000 kg/hr</v>
          </cell>
          <cell r="D166" t="str">
            <v>대</v>
          </cell>
          <cell r="E166">
            <v>47900000</v>
          </cell>
          <cell r="F166">
            <v>0</v>
          </cell>
          <cell r="H166">
            <v>602</v>
          </cell>
          <cell r="I166">
            <v>47900000</v>
          </cell>
          <cell r="J166">
            <v>602</v>
          </cell>
          <cell r="L166">
            <v>602</v>
          </cell>
        </row>
        <row r="167">
          <cell r="A167">
            <v>2261</v>
          </cell>
          <cell r="B167" t="str">
            <v>경유노통증기보일러</v>
          </cell>
          <cell r="C167" t="str">
            <v>100 kg/hr</v>
          </cell>
          <cell r="D167" t="str">
            <v>대</v>
          </cell>
          <cell r="E167">
            <v>0</v>
          </cell>
          <cell r="F167">
            <v>0</v>
          </cell>
          <cell r="H167">
            <v>602</v>
          </cell>
          <cell r="J167">
            <v>602</v>
          </cell>
          <cell r="L167">
            <v>602</v>
          </cell>
        </row>
        <row r="168">
          <cell r="A168">
            <v>2262</v>
          </cell>
          <cell r="B168" t="str">
            <v>경유노통증기보일러</v>
          </cell>
          <cell r="C168" t="str">
            <v>200 kg/hr</v>
          </cell>
          <cell r="D168" t="str">
            <v>대</v>
          </cell>
          <cell r="E168">
            <v>0</v>
          </cell>
          <cell r="F168">
            <v>0</v>
          </cell>
          <cell r="H168">
            <v>602</v>
          </cell>
          <cell r="J168">
            <v>602</v>
          </cell>
          <cell r="L168">
            <v>602</v>
          </cell>
        </row>
        <row r="169">
          <cell r="A169">
            <v>2263</v>
          </cell>
          <cell r="B169" t="str">
            <v>경유노통증기보일러</v>
          </cell>
          <cell r="C169" t="str">
            <v>300 kg/hr</v>
          </cell>
          <cell r="D169" t="str">
            <v>대</v>
          </cell>
          <cell r="E169">
            <v>0</v>
          </cell>
          <cell r="F169">
            <v>0</v>
          </cell>
          <cell r="H169">
            <v>602</v>
          </cell>
          <cell r="J169">
            <v>602</v>
          </cell>
          <cell r="L169">
            <v>602</v>
          </cell>
        </row>
        <row r="170">
          <cell r="A170">
            <v>2264</v>
          </cell>
          <cell r="B170" t="str">
            <v>경유노통증기보일러</v>
          </cell>
          <cell r="C170" t="str">
            <v>500 kg/hr</v>
          </cell>
          <cell r="D170" t="str">
            <v>대</v>
          </cell>
          <cell r="E170">
            <v>20400000</v>
          </cell>
          <cell r="F170">
            <v>0</v>
          </cell>
          <cell r="H170">
            <v>602</v>
          </cell>
          <cell r="I170">
            <v>20400000</v>
          </cell>
          <cell r="J170">
            <v>602</v>
          </cell>
          <cell r="L170">
            <v>602</v>
          </cell>
        </row>
        <row r="171">
          <cell r="A171">
            <v>2265</v>
          </cell>
          <cell r="B171" t="str">
            <v>경유노통증기보일러</v>
          </cell>
          <cell r="C171" t="str">
            <v>1,000 kg/hr</v>
          </cell>
          <cell r="D171" t="str">
            <v>대</v>
          </cell>
          <cell r="E171">
            <v>28000000</v>
          </cell>
          <cell r="F171">
            <v>0</v>
          </cell>
          <cell r="H171">
            <v>602</v>
          </cell>
          <cell r="I171">
            <v>28000000</v>
          </cell>
          <cell r="J171">
            <v>602</v>
          </cell>
          <cell r="L171">
            <v>602</v>
          </cell>
        </row>
        <row r="172">
          <cell r="A172">
            <v>2266</v>
          </cell>
          <cell r="B172" t="str">
            <v>경유노통증기보일러</v>
          </cell>
          <cell r="C172" t="str">
            <v>1,500 kg/hr</v>
          </cell>
          <cell r="D172" t="str">
            <v>대</v>
          </cell>
          <cell r="E172">
            <v>29000000</v>
          </cell>
          <cell r="F172">
            <v>0</v>
          </cell>
          <cell r="H172">
            <v>602</v>
          </cell>
          <cell r="I172">
            <v>29000000</v>
          </cell>
          <cell r="J172">
            <v>602</v>
          </cell>
          <cell r="L172">
            <v>602</v>
          </cell>
        </row>
        <row r="173">
          <cell r="A173">
            <v>2267</v>
          </cell>
          <cell r="B173" t="str">
            <v>경유노통증기보일러</v>
          </cell>
          <cell r="C173" t="str">
            <v>2,000 kg/hr</v>
          </cell>
          <cell r="D173" t="str">
            <v>대</v>
          </cell>
          <cell r="E173">
            <v>31100000</v>
          </cell>
          <cell r="F173">
            <v>0</v>
          </cell>
          <cell r="H173">
            <v>602</v>
          </cell>
          <cell r="I173">
            <v>31100000</v>
          </cell>
          <cell r="J173">
            <v>602</v>
          </cell>
          <cell r="L173">
            <v>602</v>
          </cell>
        </row>
        <row r="174">
          <cell r="A174">
            <v>2268</v>
          </cell>
          <cell r="B174" t="str">
            <v>경유노통증기보일러</v>
          </cell>
          <cell r="C174" t="str">
            <v>2,500 kg/hr</v>
          </cell>
          <cell r="D174" t="str">
            <v>대</v>
          </cell>
          <cell r="E174">
            <v>33670000</v>
          </cell>
          <cell r="F174">
            <v>0</v>
          </cell>
          <cell r="H174">
            <v>602</v>
          </cell>
          <cell r="I174">
            <v>33670000</v>
          </cell>
          <cell r="J174">
            <v>602</v>
          </cell>
          <cell r="L174">
            <v>602</v>
          </cell>
        </row>
        <row r="175">
          <cell r="A175">
            <v>2269</v>
          </cell>
          <cell r="B175" t="str">
            <v>경유노통증기보일러</v>
          </cell>
          <cell r="C175" t="str">
            <v>3,000 kg/hr</v>
          </cell>
          <cell r="D175" t="str">
            <v>대</v>
          </cell>
          <cell r="E175">
            <v>35810000</v>
          </cell>
          <cell r="F175">
            <v>0</v>
          </cell>
          <cell r="H175">
            <v>602</v>
          </cell>
          <cell r="I175">
            <v>35810000</v>
          </cell>
          <cell r="J175">
            <v>602</v>
          </cell>
          <cell r="L175">
            <v>602</v>
          </cell>
        </row>
        <row r="176">
          <cell r="A176">
            <v>2271</v>
          </cell>
          <cell r="B176" t="str">
            <v>가스노통증기보일러</v>
          </cell>
          <cell r="C176" t="str">
            <v>100 kg/hr</v>
          </cell>
          <cell r="D176" t="str">
            <v>대</v>
          </cell>
          <cell r="E176">
            <v>0</v>
          </cell>
          <cell r="F176">
            <v>0</v>
          </cell>
          <cell r="H176">
            <v>602</v>
          </cell>
          <cell r="J176">
            <v>602</v>
          </cell>
          <cell r="L176">
            <v>602</v>
          </cell>
        </row>
        <row r="177">
          <cell r="A177">
            <v>2272</v>
          </cell>
          <cell r="B177" t="str">
            <v>가스노통증기보일러</v>
          </cell>
          <cell r="C177" t="str">
            <v>200 kg/hr</v>
          </cell>
          <cell r="D177" t="str">
            <v>대</v>
          </cell>
          <cell r="E177">
            <v>0</v>
          </cell>
          <cell r="F177">
            <v>0</v>
          </cell>
          <cell r="H177">
            <v>602</v>
          </cell>
          <cell r="J177">
            <v>602</v>
          </cell>
          <cell r="L177">
            <v>602</v>
          </cell>
        </row>
        <row r="178">
          <cell r="A178">
            <v>2273</v>
          </cell>
          <cell r="B178" t="str">
            <v>가스노통증기보일러</v>
          </cell>
          <cell r="C178" t="str">
            <v>300 kg/hr</v>
          </cell>
          <cell r="D178" t="str">
            <v>대</v>
          </cell>
          <cell r="E178">
            <v>0</v>
          </cell>
          <cell r="F178">
            <v>0</v>
          </cell>
          <cell r="H178">
            <v>602</v>
          </cell>
          <cell r="J178">
            <v>602</v>
          </cell>
          <cell r="L178">
            <v>602</v>
          </cell>
        </row>
        <row r="179">
          <cell r="A179">
            <v>2274</v>
          </cell>
          <cell r="B179" t="str">
            <v>가스노통증기보일러</v>
          </cell>
          <cell r="C179" t="str">
            <v>500 kg/hr</v>
          </cell>
          <cell r="D179" t="str">
            <v>대</v>
          </cell>
          <cell r="E179">
            <v>25000000</v>
          </cell>
          <cell r="F179">
            <v>0</v>
          </cell>
          <cell r="H179">
            <v>602</v>
          </cell>
          <cell r="I179">
            <v>25000000</v>
          </cell>
          <cell r="J179">
            <v>602</v>
          </cell>
          <cell r="L179">
            <v>602</v>
          </cell>
        </row>
        <row r="180">
          <cell r="A180">
            <v>2275</v>
          </cell>
          <cell r="B180" t="str">
            <v>가스노통증기보일러</v>
          </cell>
          <cell r="C180" t="str">
            <v>1,000 kg/hr</v>
          </cell>
          <cell r="D180" t="str">
            <v>대</v>
          </cell>
          <cell r="E180">
            <v>30780000</v>
          </cell>
          <cell r="F180">
            <v>0</v>
          </cell>
          <cell r="H180">
            <v>602</v>
          </cell>
          <cell r="I180">
            <v>30780000</v>
          </cell>
          <cell r="J180">
            <v>602</v>
          </cell>
          <cell r="L180">
            <v>602</v>
          </cell>
        </row>
        <row r="181">
          <cell r="A181">
            <v>2276</v>
          </cell>
          <cell r="B181" t="str">
            <v>가스노통증기보일러</v>
          </cell>
          <cell r="C181" t="str">
            <v>1,500 kg/hr</v>
          </cell>
          <cell r="D181" t="str">
            <v>대</v>
          </cell>
          <cell r="E181">
            <v>32460000</v>
          </cell>
          <cell r="F181">
            <v>0</v>
          </cell>
          <cell r="H181">
            <v>602</v>
          </cell>
          <cell r="I181">
            <v>32460000</v>
          </cell>
          <cell r="J181">
            <v>602</v>
          </cell>
          <cell r="L181">
            <v>602</v>
          </cell>
        </row>
        <row r="182">
          <cell r="A182">
            <v>2277</v>
          </cell>
          <cell r="B182" t="str">
            <v>가스노통증기보일러</v>
          </cell>
          <cell r="C182" t="str">
            <v>2,000 kg/hr</v>
          </cell>
          <cell r="D182" t="str">
            <v>대</v>
          </cell>
          <cell r="E182">
            <v>34360000</v>
          </cell>
          <cell r="F182">
            <v>0</v>
          </cell>
          <cell r="H182">
            <v>602</v>
          </cell>
          <cell r="I182">
            <v>34360000</v>
          </cell>
          <cell r="J182">
            <v>602</v>
          </cell>
          <cell r="L182">
            <v>602</v>
          </cell>
        </row>
        <row r="183">
          <cell r="A183">
            <v>2278</v>
          </cell>
          <cell r="B183" t="str">
            <v>가스노통증기보일러</v>
          </cell>
          <cell r="C183" t="str">
            <v>2,500 kg/hr</v>
          </cell>
          <cell r="D183" t="str">
            <v>대</v>
          </cell>
          <cell r="E183">
            <v>37000000</v>
          </cell>
          <cell r="F183">
            <v>0</v>
          </cell>
          <cell r="H183">
            <v>602</v>
          </cell>
          <cell r="I183">
            <v>37000000</v>
          </cell>
          <cell r="J183">
            <v>602</v>
          </cell>
          <cell r="L183">
            <v>602</v>
          </cell>
        </row>
        <row r="184">
          <cell r="A184">
            <v>2279</v>
          </cell>
          <cell r="B184" t="str">
            <v>가스노통증기보일러</v>
          </cell>
          <cell r="C184" t="str">
            <v>3,000 kg/hr</v>
          </cell>
          <cell r="D184" t="str">
            <v>대</v>
          </cell>
          <cell r="E184">
            <v>40000000</v>
          </cell>
          <cell r="F184">
            <v>0</v>
          </cell>
          <cell r="H184">
            <v>602</v>
          </cell>
          <cell r="I184">
            <v>40000000</v>
          </cell>
          <cell r="J184">
            <v>602</v>
          </cell>
          <cell r="L184">
            <v>602</v>
          </cell>
        </row>
        <row r="185">
          <cell r="E185">
            <v>0</v>
          </cell>
        </row>
        <row r="186">
          <cell r="A186">
            <v>2311</v>
          </cell>
          <cell r="B186" t="str">
            <v>온수순환펌프</v>
          </cell>
          <cell r="C186" t="str">
            <v>40 W</v>
          </cell>
          <cell r="D186" t="str">
            <v>대</v>
          </cell>
          <cell r="E186">
            <v>33000</v>
          </cell>
          <cell r="F186">
            <v>0</v>
          </cell>
          <cell r="H186">
            <v>1011</v>
          </cell>
          <cell r="I186">
            <v>33000</v>
          </cell>
          <cell r="J186">
            <v>1011</v>
          </cell>
          <cell r="L186">
            <v>1011</v>
          </cell>
        </row>
        <row r="187">
          <cell r="A187">
            <v>2312</v>
          </cell>
          <cell r="B187" t="str">
            <v>온수순환펌프</v>
          </cell>
          <cell r="C187" t="str">
            <v>100 W</v>
          </cell>
          <cell r="D187" t="str">
            <v>대</v>
          </cell>
          <cell r="E187">
            <v>52000</v>
          </cell>
          <cell r="F187">
            <v>0</v>
          </cell>
          <cell r="H187">
            <v>1011</v>
          </cell>
          <cell r="I187">
            <v>52000</v>
          </cell>
          <cell r="J187">
            <v>1011</v>
          </cell>
          <cell r="L187">
            <v>1011</v>
          </cell>
        </row>
        <row r="188">
          <cell r="A188">
            <v>2313</v>
          </cell>
          <cell r="B188" t="str">
            <v>온수순환펌프</v>
          </cell>
          <cell r="C188" t="str">
            <v>200 W</v>
          </cell>
          <cell r="D188" t="str">
            <v>대</v>
          </cell>
          <cell r="E188">
            <v>67000</v>
          </cell>
          <cell r="F188">
            <v>0</v>
          </cell>
          <cell r="H188">
            <v>1011</v>
          </cell>
          <cell r="I188">
            <v>67000</v>
          </cell>
          <cell r="J188">
            <v>1011</v>
          </cell>
          <cell r="L188">
            <v>1011</v>
          </cell>
        </row>
        <row r="189">
          <cell r="A189">
            <v>2314</v>
          </cell>
          <cell r="B189" t="str">
            <v>온수순환펌프</v>
          </cell>
          <cell r="C189" t="str">
            <v>375 W</v>
          </cell>
          <cell r="D189" t="str">
            <v>대</v>
          </cell>
          <cell r="E189">
            <v>130000</v>
          </cell>
          <cell r="F189">
            <v>0</v>
          </cell>
          <cell r="H189">
            <v>1011</v>
          </cell>
          <cell r="I189">
            <v>130000</v>
          </cell>
          <cell r="J189">
            <v>1011</v>
          </cell>
          <cell r="L189">
            <v>1011</v>
          </cell>
        </row>
        <row r="190">
          <cell r="A190">
            <v>2315</v>
          </cell>
          <cell r="B190" t="str">
            <v>온수순환펌프</v>
          </cell>
          <cell r="C190" t="str">
            <v>0.75 kW</v>
          </cell>
          <cell r="D190" t="str">
            <v>대</v>
          </cell>
          <cell r="E190">
            <v>200000</v>
          </cell>
          <cell r="F190">
            <v>0</v>
          </cell>
          <cell r="H190">
            <v>0</v>
          </cell>
          <cell r="I190">
            <v>200000</v>
          </cell>
          <cell r="J190">
            <v>0</v>
          </cell>
          <cell r="L190">
            <v>0</v>
          </cell>
        </row>
        <row r="191">
          <cell r="A191">
            <v>2316</v>
          </cell>
          <cell r="B191" t="str">
            <v>수중자동배수펌프</v>
          </cell>
          <cell r="C191" t="str">
            <v>0.75 kW</v>
          </cell>
          <cell r="D191" t="str">
            <v>대</v>
          </cell>
          <cell r="E191">
            <v>374000</v>
          </cell>
          <cell r="F191">
            <v>0</v>
          </cell>
          <cell r="G191">
            <v>374000</v>
          </cell>
          <cell r="H191">
            <v>1069</v>
          </cell>
          <cell r="J191">
            <v>0</v>
          </cell>
          <cell r="L191">
            <v>449</v>
          </cell>
        </row>
        <row r="192">
          <cell r="A192">
            <v>2317</v>
          </cell>
          <cell r="B192" t="str">
            <v>급수가압펌프</v>
          </cell>
          <cell r="C192" t="str">
            <v>0.75 kW</v>
          </cell>
          <cell r="D192" t="str">
            <v>대</v>
          </cell>
          <cell r="E192">
            <v>380000</v>
          </cell>
          <cell r="F192">
            <v>0</v>
          </cell>
          <cell r="H192">
            <v>0</v>
          </cell>
          <cell r="I192">
            <v>380000</v>
          </cell>
          <cell r="J192">
            <v>0</v>
          </cell>
          <cell r="L192">
            <v>0</v>
          </cell>
        </row>
        <row r="193">
          <cell r="A193">
            <v>2318</v>
          </cell>
          <cell r="B193" t="str">
            <v>파워후레쉬펌프(PE)</v>
          </cell>
          <cell r="C193" t="str">
            <v>0.37 kW</v>
          </cell>
          <cell r="D193" t="str">
            <v>대</v>
          </cell>
          <cell r="E193">
            <v>1050000</v>
          </cell>
          <cell r="F193">
            <v>0</v>
          </cell>
          <cell r="H193">
            <v>1011</v>
          </cell>
          <cell r="I193">
            <v>1050000</v>
          </cell>
          <cell r="J193">
            <v>1011</v>
          </cell>
          <cell r="L193">
            <v>1011</v>
          </cell>
        </row>
        <row r="194">
          <cell r="A194">
            <v>2321</v>
          </cell>
          <cell r="B194" t="str">
            <v>보류트펌프(모터포함)</v>
          </cell>
          <cell r="C194" t="str">
            <v>1.5 kW</v>
          </cell>
          <cell r="D194" t="str">
            <v>대</v>
          </cell>
          <cell r="E194">
            <v>380000</v>
          </cell>
          <cell r="F194">
            <v>0</v>
          </cell>
          <cell r="H194">
            <v>992</v>
          </cell>
          <cell r="I194">
            <v>380000</v>
          </cell>
          <cell r="J194">
            <v>992</v>
          </cell>
          <cell r="L194">
            <v>992</v>
          </cell>
        </row>
        <row r="195">
          <cell r="A195">
            <v>2322</v>
          </cell>
          <cell r="B195" t="str">
            <v>보류트펌프(모터포함)</v>
          </cell>
          <cell r="C195" t="str">
            <v>2.2 kW</v>
          </cell>
          <cell r="D195" t="str">
            <v>대</v>
          </cell>
          <cell r="E195">
            <v>445000</v>
          </cell>
          <cell r="F195">
            <v>0</v>
          </cell>
          <cell r="H195">
            <v>992</v>
          </cell>
          <cell r="I195">
            <v>445000</v>
          </cell>
          <cell r="J195">
            <v>992</v>
          </cell>
          <cell r="L195">
            <v>992</v>
          </cell>
        </row>
        <row r="196">
          <cell r="A196">
            <v>2323</v>
          </cell>
          <cell r="B196" t="str">
            <v>보류트펌프(모터포함)</v>
          </cell>
          <cell r="C196" t="str">
            <v>3.75 kW</v>
          </cell>
          <cell r="D196" t="str">
            <v>대</v>
          </cell>
          <cell r="E196">
            <v>501000</v>
          </cell>
          <cell r="F196">
            <v>0</v>
          </cell>
          <cell r="H196">
            <v>992</v>
          </cell>
          <cell r="I196">
            <v>501000</v>
          </cell>
          <cell r="J196">
            <v>992</v>
          </cell>
          <cell r="L196">
            <v>992</v>
          </cell>
        </row>
        <row r="197">
          <cell r="A197">
            <v>2324</v>
          </cell>
          <cell r="B197" t="str">
            <v>보류트펌프(모터포함)</v>
          </cell>
          <cell r="C197" t="str">
            <v>5.62 kW</v>
          </cell>
          <cell r="D197" t="str">
            <v>대</v>
          </cell>
          <cell r="E197">
            <v>606000</v>
          </cell>
          <cell r="F197">
            <v>0</v>
          </cell>
          <cell r="H197">
            <v>992</v>
          </cell>
          <cell r="I197">
            <v>606000</v>
          </cell>
          <cell r="J197">
            <v>992</v>
          </cell>
          <cell r="L197">
            <v>992</v>
          </cell>
        </row>
        <row r="198">
          <cell r="A198">
            <v>2325</v>
          </cell>
          <cell r="B198" t="str">
            <v>보류트펌프(모터포함)</v>
          </cell>
          <cell r="C198" t="str">
            <v>7.5 kW</v>
          </cell>
          <cell r="D198" t="str">
            <v>대</v>
          </cell>
          <cell r="E198">
            <v>643000</v>
          </cell>
          <cell r="F198">
            <v>0</v>
          </cell>
          <cell r="H198">
            <v>992</v>
          </cell>
          <cell r="I198">
            <v>643000</v>
          </cell>
          <cell r="J198">
            <v>992</v>
          </cell>
          <cell r="L198">
            <v>992</v>
          </cell>
        </row>
        <row r="199">
          <cell r="A199">
            <v>2326</v>
          </cell>
          <cell r="B199" t="str">
            <v>보류트펌프(모터포함)</v>
          </cell>
          <cell r="C199" t="str">
            <v>11.25 kW</v>
          </cell>
          <cell r="D199" t="str">
            <v>대</v>
          </cell>
          <cell r="E199">
            <v>716000</v>
          </cell>
          <cell r="F199">
            <v>0</v>
          </cell>
          <cell r="H199">
            <v>992</v>
          </cell>
          <cell r="I199">
            <v>716000</v>
          </cell>
          <cell r="J199">
            <v>992</v>
          </cell>
          <cell r="L199">
            <v>992</v>
          </cell>
        </row>
        <row r="200">
          <cell r="A200">
            <v>2327</v>
          </cell>
          <cell r="B200" t="str">
            <v>보류트펌프(모터포함)</v>
          </cell>
          <cell r="C200" t="str">
            <v>15.0 kW</v>
          </cell>
          <cell r="D200" t="str">
            <v>대</v>
          </cell>
          <cell r="E200">
            <v>847000</v>
          </cell>
          <cell r="F200">
            <v>0</v>
          </cell>
          <cell r="H200">
            <v>992</v>
          </cell>
          <cell r="I200">
            <v>847000</v>
          </cell>
          <cell r="J200">
            <v>992</v>
          </cell>
          <cell r="L200">
            <v>992</v>
          </cell>
        </row>
        <row r="201">
          <cell r="A201">
            <v>2328</v>
          </cell>
          <cell r="B201" t="str">
            <v>보류트펌프(모터포함)</v>
          </cell>
          <cell r="C201" t="str">
            <v>22.5 kW</v>
          </cell>
          <cell r="D201" t="str">
            <v>대</v>
          </cell>
          <cell r="E201">
            <v>1081000</v>
          </cell>
          <cell r="F201">
            <v>0</v>
          </cell>
          <cell r="H201">
            <v>992</v>
          </cell>
          <cell r="I201">
            <v>1081000</v>
          </cell>
          <cell r="J201">
            <v>992</v>
          </cell>
          <cell r="L201">
            <v>992</v>
          </cell>
        </row>
        <row r="202">
          <cell r="A202">
            <v>2329</v>
          </cell>
          <cell r="B202" t="str">
            <v>보류트펌프(모터포함)</v>
          </cell>
          <cell r="C202" t="str">
            <v>30.0 kW</v>
          </cell>
          <cell r="D202" t="str">
            <v>대</v>
          </cell>
          <cell r="E202">
            <v>1140000</v>
          </cell>
          <cell r="F202">
            <v>0</v>
          </cell>
          <cell r="H202">
            <v>992</v>
          </cell>
          <cell r="I202">
            <v>1140000</v>
          </cell>
          <cell r="J202">
            <v>992</v>
          </cell>
          <cell r="L202">
            <v>992</v>
          </cell>
        </row>
        <row r="203">
          <cell r="A203">
            <v>2331</v>
          </cell>
          <cell r="B203" t="str">
            <v>웨스코펌프</v>
          </cell>
          <cell r="C203" t="str">
            <v>2.2 kW</v>
          </cell>
          <cell r="D203" t="str">
            <v>대</v>
          </cell>
          <cell r="E203">
            <v>501000</v>
          </cell>
          <cell r="F203">
            <v>0</v>
          </cell>
          <cell r="H203">
            <v>0</v>
          </cell>
          <cell r="I203">
            <v>501000</v>
          </cell>
          <cell r="J203">
            <v>0</v>
          </cell>
          <cell r="L203">
            <v>0</v>
          </cell>
        </row>
        <row r="204">
          <cell r="A204">
            <v>2332</v>
          </cell>
          <cell r="B204" t="str">
            <v>다단터어빈펌프</v>
          </cell>
          <cell r="C204" t="str">
            <v>3.75 kW</v>
          </cell>
          <cell r="D204" t="str">
            <v>대</v>
          </cell>
          <cell r="E204">
            <v>562000</v>
          </cell>
          <cell r="F204">
            <v>0</v>
          </cell>
          <cell r="H204">
            <v>992</v>
          </cell>
          <cell r="I204">
            <v>562000</v>
          </cell>
          <cell r="J204">
            <v>992</v>
          </cell>
          <cell r="L204">
            <v>992</v>
          </cell>
        </row>
        <row r="205">
          <cell r="A205">
            <v>2333</v>
          </cell>
          <cell r="B205" t="str">
            <v>다단터어빈펌프</v>
          </cell>
          <cell r="C205" t="str">
            <v>5.62 kW</v>
          </cell>
          <cell r="D205" t="str">
            <v>대</v>
          </cell>
          <cell r="E205">
            <v>700000</v>
          </cell>
          <cell r="F205">
            <v>0</v>
          </cell>
          <cell r="H205">
            <v>992</v>
          </cell>
          <cell r="I205">
            <v>700000</v>
          </cell>
          <cell r="J205">
            <v>992</v>
          </cell>
          <cell r="L205">
            <v>992</v>
          </cell>
        </row>
        <row r="206">
          <cell r="A206">
            <v>2334</v>
          </cell>
          <cell r="B206" t="str">
            <v>다단터어빈펌프</v>
          </cell>
          <cell r="C206" t="str">
            <v>7.5 kW</v>
          </cell>
          <cell r="D206" t="str">
            <v>대</v>
          </cell>
          <cell r="E206">
            <v>816000</v>
          </cell>
          <cell r="F206">
            <v>0</v>
          </cell>
          <cell r="H206">
            <v>992</v>
          </cell>
          <cell r="I206">
            <v>816000</v>
          </cell>
          <cell r="J206">
            <v>992</v>
          </cell>
          <cell r="L206">
            <v>992</v>
          </cell>
        </row>
        <row r="207">
          <cell r="A207">
            <v>2335</v>
          </cell>
          <cell r="B207" t="str">
            <v>다단터어빈펌프</v>
          </cell>
          <cell r="C207" t="str">
            <v>11.25 kW</v>
          </cell>
          <cell r="D207" t="str">
            <v>대</v>
          </cell>
          <cell r="E207">
            <v>902000</v>
          </cell>
          <cell r="F207">
            <v>0</v>
          </cell>
          <cell r="H207">
            <v>992</v>
          </cell>
          <cell r="I207">
            <v>902000</v>
          </cell>
          <cell r="J207">
            <v>992</v>
          </cell>
          <cell r="L207">
            <v>992</v>
          </cell>
        </row>
        <row r="208">
          <cell r="A208">
            <v>2336</v>
          </cell>
          <cell r="B208" t="str">
            <v>다단터어빈펌프</v>
          </cell>
          <cell r="C208" t="str">
            <v>15.0 kW</v>
          </cell>
          <cell r="D208" t="str">
            <v>대</v>
          </cell>
          <cell r="E208">
            <v>956000</v>
          </cell>
          <cell r="F208">
            <v>0</v>
          </cell>
          <cell r="H208">
            <v>992</v>
          </cell>
          <cell r="I208">
            <v>956000</v>
          </cell>
          <cell r="J208">
            <v>992</v>
          </cell>
          <cell r="L208">
            <v>992</v>
          </cell>
        </row>
        <row r="209">
          <cell r="A209">
            <v>2337</v>
          </cell>
          <cell r="B209" t="str">
            <v>다단터어빈펌프</v>
          </cell>
          <cell r="C209" t="str">
            <v>22.5 kW</v>
          </cell>
          <cell r="D209" t="str">
            <v>대</v>
          </cell>
          <cell r="E209">
            <v>1100000</v>
          </cell>
          <cell r="F209">
            <v>0</v>
          </cell>
          <cell r="H209">
            <v>992</v>
          </cell>
          <cell r="I209">
            <v>1100000</v>
          </cell>
          <cell r="J209">
            <v>992</v>
          </cell>
          <cell r="L209">
            <v>992</v>
          </cell>
        </row>
        <row r="210">
          <cell r="A210">
            <v>2338</v>
          </cell>
          <cell r="B210" t="str">
            <v>다단터어빈펌프</v>
          </cell>
          <cell r="C210" t="str">
            <v>30.0 kW</v>
          </cell>
          <cell r="D210" t="str">
            <v>대</v>
          </cell>
          <cell r="E210">
            <v>1160000</v>
          </cell>
          <cell r="F210">
            <v>0</v>
          </cell>
          <cell r="H210">
            <v>992</v>
          </cell>
          <cell r="I210">
            <v>1160000</v>
          </cell>
          <cell r="J210">
            <v>992</v>
          </cell>
          <cell r="L210">
            <v>992</v>
          </cell>
        </row>
        <row r="212">
          <cell r="A212">
            <v>2341</v>
          </cell>
          <cell r="B212" t="str">
            <v>전동기</v>
          </cell>
          <cell r="C212" t="str">
            <v>1.5 kW</v>
          </cell>
          <cell r="D212" t="str">
            <v>대</v>
          </cell>
          <cell r="E212">
            <v>107000</v>
          </cell>
          <cell r="F212">
            <v>0</v>
          </cell>
          <cell r="H212">
            <v>805</v>
          </cell>
          <cell r="I212">
            <v>107000</v>
          </cell>
          <cell r="J212">
            <v>805</v>
          </cell>
          <cell r="L212">
            <v>805</v>
          </cell>
        </row>
        <row r="213">
          <cell r="A213">
            <v>2342</v>
          </cell>
          <cell r="B213" t="str">
            <v>전동기</v>
          </cell>
          <cell r="C213" t="str">
            <v>2.2 kW</v>
          </cell>
          <cell r="D213" t="str">
            <v>대</v>
          </cell>
          <cell r="E213">
            <v>140000</v>
          </cell>
          <cell r="F213">
            <v>0</v>
          </cell>
          <cell r="H213">
            <v>805</v>
          </cell>
          <cell r="I213">
            <v>140000</v>
          </cell>
          <cell r="J213">
            <v>805</v>
          </cell>
          <cell r="L213">
            <v>805</v>
          </cell>
        </row>
        <row r="214">
          <cell r="A214">
            <v>2343</v>
          </cell>
          <cell r="B214" t="str">
            <v>전동기</v>
          </cell>
          <cell r="C214" t="str">
            <v>3.75 kW</v>
          </cell>
          <cell r="D214" t="str">
            <v>대</v>
          </cell>
          <cell r="E214">
            <v>162000</v>
          </cell>
          <cell r="F214">
            <v>0</v>
          </cell>
          <cell r="H214">
            <v>805</v>
          </cell>
          <cell r="I214">
            <v>162000</v>
          </cell>
          <cell r="J214">
            <v>805</v>
          </cell>
          <cell r="L214">
            <v>805</v>
          </cell>
        </row>
        <row r="215">
          <cell r="A215">
            <v>2344</v>
          </cell>
          <cell r="B215" t="str">
            <v>전동기</v>
          </cell>
          <cell r="C215" t="str">
            <v>5.62 kW</v>
          </cell>
          <cell r="D215" t="str">
            <v>대</v>
          </cell>
          <cell r="E215">
            <v>255000</v>
          </cell>
          <cell r="F215">
            <v>0</v>
          </cell>
          <cell r="H215">
            <v>805</v>
          </cell>
          <cell r="I215">
            <v>255000</v>
          </cell>
          <cell r="J215">
            <v>805</v>
          </cell>
          <cell r="L215">
            <v>805</v>
          </cell>
        </row>
        <row r="216">
          <cell r="A216">
            <v>2345</v>
          </cell>
          <cell r="B216" t="str">
            <v>전동기</v>
          </cell>
          <cell r="C216" t="str">
            <v>7.5 kW</v>
          </cell>
          <cell r="D216" t="str">
            <v>대</v>
          </cell>
          <cell r="E216">
            <v>299000</v>
          </cell>
          <cell r="F216">
            <v>0</v>
          </cell>
          <cell r="H216">
            <v>805</v>
          </cell>
          <cell r="I216">
            <v>299000</v>
          </cell>
          <cell r="J216">
            <v>805</v>
          </cell>
          <cell r="L216">
            <v>805</v>
          </cell>
        </row>
        <row r="217">
          <cell r="A217">
            <v>2346</v>
          </cell>
          <cell r="B217" t="str">
            <v>전동기</v>
          </cell>
          <cell r="C217" t="str">
            <v>11.25 kW</v>
          </cell>
          <cell r="D217" t="str">
            <v>대</v>
          </cell>
          <cell r="E217">
            <v>407000</v>
          </cell>
          <cell r="F217">
            <v>0</v>
          </cell>
          <cell r="H217">
            <v>805</v>
          </cell>
          <cell r="I217">
            <v>407000</v>
          </cell>
          <cell r="J217">
            <v>805</v>
          </cell>
          <cell r="L217">
            <v>805</v>
          </cell>
        </row>
        <row r="218">
          <cell r="A218">
            <v>2347</v>
          </cell>
          <cell r="B218" t="str">
            <v>전동기</v>
          </cell>
          <cell r="C218" t="str">
            <v>15.0 kW</v>
          </cell>
          <cell r="D218" t="str">
            <v>대</v>
          </cell>
          <cell r="E218">
            <v>540000</v>
          </cell>
          <cell r="F218">
            <v>0</v>
          </cell>
          <cell r="H218">
            <v>805</v>
          </cell>
          <cell r="I218">
            <v>540000</v>
          </cell>
          <cell r="J218">
            <v>805</v>
          </cell>
          <cell r="L218">
            <v>805</v>
          </cell>
        </row>
        <row r="219">
          <cell r="A219">
            <v>2348</v>
          </cell>
          <cell r="B219" t="str">
            <v>전동기</v>
          </cell>
          <cell r="C219" t="str">
            <v>22.5 kW</v>
          </cell>
          <cell r="D219" t="str">
            <v>대</v>
          </cell>
          <cell r="E219">
            <v>897000</v>
          </cell>
          <cell r="F219">
            <v>0</v>
          </cell>
          <cell r="H219">
            <v>805</v>
          </cell>
          <cell r="I219">
            <v>897000</v>
          </cell>
          <cell r="J219">
            <v>805</v>
          </cell>
          <cell r="L219">
            <v>805</v>
          </cell>
        </row>
        <row r="220">
          <cell r="A220">
            <v>2349</v>
          </cell>
          <cell r="B220" t="str">
            <v>전동기</v>
          </cell>
          <cell r="C220" t="str">
            <v>30.0 kW</v>
          </cell>
          <cell r="D220" t="str">
            <v>대</v>
          </cell>
          <cell r="E220">
            <v>1367000</v>
          </cell>
          <cell r="F220">
            <v>0</v>
          </cell>
          <cell r="H220">
            <v>805</v>
          </cell>
          <cell r="I220">
            <v>1367000</v>
          </cell>
          <cell r="J220">
            <v>805</v>
          </cell>
          <cell r="L220">
            <v>805</v>
          </cell>
        </row>
        <row r="221">
          <cell r="A221">
            <v>2351</v>
          </cell>
          <cell r="B221" t="str">
            <v>방진가대(스프링방진)</v>
          </cell>
          <cell r="C221" t="str">
            <v>3.75 kW이하</v>
          </cell>
          <cell r="D221" t="str">
            <v>조</v>
          </cell>
          <cell r="E221">
            <v>343000</v>
          </cell>
          <cell r="F221">
            <v>0</v>
          </cell>
          <cell r="H221">
            <v>756</v>
          </cell>
          <cell r="I221">
            <v>343000</v>
          </cell>
          <cell r="J221">
            <v>756</v>
          </cell>
          <cell r="L221">
            <v>756</v>
          </cell>
        </row>
        <row r="222">
          <cell r="A222">
            <v>2352</v>
          </cell>
          <cell r="B222" t="str">
            <v>방진가대(스프링방진)</v>
          </cell>
          <cell r="C222" t="str">
            <v>5.62 kW이하</v>
          </cell>
          <cell r="D222" t="str">
            <v>조</v>
          </cell>
          <cell r="E222">
            <v>378000</v>
          </cell>
          <cell r="F222">
            <v>0</v>
          </cell>
          <cell r="H222">
            <v>756</v>
          </cell>
          <cell r="I222">
            <v>378000</v>
          </cell>
          <cell r="J222">
            <v>756</v>
          </cell>
          <cell r="L222">
            <v>756</v>
          </cell>
        </row>
        <row r="223">
          <cell r="A223">
            <v>2353</v>
          </cell>
          <cell r="B223" t="str">
            <v>방진가대(스프링방진)</v>
          </cell>
          <cell r="C223" t="str">
            <v>7.50 kW이하</v>
          </cell>
          <cell r="D223" t="str">
            <v>조</v>
          </cell>
          <cell r="E223">
            <v>412000</v>
          </cell>
          <cell r="F223">
            <v>0</v>
          </cell>
          <cell r="H223">
            <v>756</v>
          </cell>
          <cell r="I223">
            <v>412000</v>
          </cell>
          <cell r="J223">
            <v>756</v>
          </cell>
          <cell r="L223">
            <v>756</v>
          </cell>
        </row>
        <row r="224">
          <cell r="A224">
            <v>2354</v>
          </cell>
          <cell r="B224" t="str">
            <v>방진가대(스프링방진)</v>
          </cell>
          <cell r="C224" t="str">
            <v>10.0 kW이하</v>
          </cell>
          <cell r="D224" t="str">
            <v>조</v>
          </cell>
          <cell r="E224">
            <v>446000</v>
          </cell>
          <cell r="F224">
            <v>0</v>
          </cell>
          <cell r="H224">
            <v>756</v>
          </cell>
          <cell r="I224">
            <v>446000</v>
          </cell>
          <cell r="J224">
            <v>756</v>
          </cell>
          <cell r="L224">
            <v>756</v>
          </cell>
        </row>
        <row r="225">
          <cell r="A225">
            <v>2355</v>
          </cell>
          <cell r="B225" t="str">
            <v>방진가대(스프링방진)</v>
          </cell>
          <cell r="C225" t="str">
            <v>15.0 kW이하</v>
          </cell>
          <cell r="D225" t="str">
            <v>조</v>
          </cell>
          <cell r="E225">
            <v>480000</v>
          </cell>
          <cell r="F225">
            <v>0</v>
          </cell>
          <cell r="H225">
            <v>756</v>
          </cell>
          <cell r="I225">
            <v>480000</v>
          </cell>
          <cell r="J225">
            <v>756</v>
          </cell>
          <cell r="L225">
            <v>756</v>
          </cell>
        </row>
        <row r="226">
          <cell r="A226">
            <v>2356</v>
          </cell>
          <cell r="B226" t="str">
            <v>방진가대(스프링방진)</v>
          </cell>
          <cell r="C226" t="str">
            <v>20.0 kW이하</v>
          </cell>
          <cell r="D226" t="str">
            <v>조</v>
          </cell>
          <cell r="E226">
            <v>549000</v>
          </cell>
          <cell r="F226">
            <v>0</v>
          </cell>
          <cell r="H226">
            <v>756</v>
          </cell>
          <cell r="I226">
            <v>549000</v>
          </cell>
          <cell r="J226">
            <v>756</v>
          </cell>
          <cell r="L226">
            <v>756</v>
          </cell>
        </row>
        <row r="227">
          <cell r="A227">
            <v>2357</v>
          </cell>
          <cell r="B227" t="str">
            <v>방진가대(스프링방진)</v>
          </cell>
          <cell r="C227" t="str">
            <v>30.0 kW이하</v>
          </cell>
          <cell r="D227" t="str">
            <v>조</v>
          </cell>
          <cell r="E227">
            <v>583000</v>
          </cell>
          <cell r="F227">
            <v>0</v>
          </cell>
          <cell r="H227">
            <v>756</v>
          </cell>
          <cell r="I227">
            <v>583000</v>
          </cell>
          <cell r="J227">
            <v>756</v>
          </cell>
          <cell r="L227">
            <v>756</v>
          </cell>
        </row>
        <row r="229">
          <cell r="A229">
            <v>2384</v>
          </cell>
          <cell r="B229" t="str">
            <v>냉,난방기</v>
          </cell>
          <cell r="C229" t="str">
            <v>CH-402F</v>
          </cell>
          <cell r="D229" t="str">
            <v>대</v>
          </cell>
          <cell r="E229">
            <v>4050000</v>
          </cell>
          <cell r="F229">
            <v>0</v>
          </cell>
          <cell r="G229">
            <v>4050000</v>
          </cell>
          <cell r="H229">
            <v>696</v>
          </cell>
          <cell r="I229">
            <v>4170000</v>
          </cell>
          <cell r="J229">
            <v>651</v>
          </cell>
          <cell r="L229">
            <v>479</v>
          </cell>
        </row>
        <row r="230">
          <cell r="A230">
            <v>2391</v>
          </cell>
          <cell r="B230" t="str">
            <v>팬코일유닛(노출형)</v>
          </cell>
          <cell r="C230" t="str">
            <v>VL-102</v>
          </cell>
          <cell r="D230" t="str">
            <v>대</v>
          </cell>
          <cell r="E230">
            <v>255000</v>
          </cell>
          <cell r="F230">
            <v>0</v>
          </cell>
          <cell r="H230">
            <v>625</v>
          </cell>
          <cell r="I230">
            <v>255000</v>
          </cell>
          <cell r="J230">
            <v>625</v>
          </cell>
          <cell r="L230">
            <v>625</v>
          </cell>
        </row>
        <row r="231">
          <cell r="A231">
            <v>2392</v>
          </cell>
          <cell r="B231" t="str">
            <v>팬코일유닛(노출형)</v>
          </cell>
          <cell r="C231" t="str">
            <v>VL-103</v>
          </cell>
          <cell r="D231" t="str">
            <v>대</v>
          </cell>
          <cell r="E231">
            <v>265000</v>
          </cell>
          <cell r="F231">
            <v>0</v>
          </cell>
          <cell r="H231">
            <v>625</v>
          </cell>
          <cell r="I231">
            <v>265000</v>
          </cell>
          <cell r="J231">
            <v>625</v>
          </cell>
          <cell r="L231">
            <v>625</v>
          </cell>
        </row>
        <row r="232">
          <cell r="A232">
            <v>2393</v>
          </cell>
          <cell r="B232" t="str">
            <v>팬코일유닛(노출형)</v>
          </cell>
          <cell r="C232" t="str">
            <v>VL-104</v>
          </cell>
          <cell r="D232" t="str">
            <v>대</v>
          </cell>
          <cell r="E232">
            <v>315000</v>
          </cell>
          <cell r="F232">
            <v>0</v>
          </cell>
          <cell r="H232">
            <v>625</v>
          </cell>
          <cell r="I232">
            <v>315000</v>
          </cell>
          <cell r="J232">
            <v>625</v>
          </cell>
          <cell r="L232">
            <v>625</v>
          </cell>
        </row>
        <row r="233">
          <cell r="A233">
            <v>2394</v>
          </cell>
          <cell r="B233" t="str">
            <v>팬코일유닛(노출형)</v>
          </cell>
          <cell r="C233" t="str">
            <v>VL-106</v>
          </cell>
          <cell r="D233" t="str">
            <v>대</v>
          </cell>
          <cell r="E233">
            <v>350000</v>
          </cell>
          <cell r="F233">
            <v>0</v>
          </cell>
          <cell r="H233">
            <v>625</v>
          </cell>
          <cell r="I233">
            <v>350000</v>
          </cell>
          <cell r="J233">
            <v>625</v>
          </cell>
          <cell r="L233">
            <v>625</v>
          </cell>
        </row>
        <row r="234">
          <cell r="A234">
            <v>2395</v>
          </cell>
          <cell r="B234" t="str">
            <v>팬코일유닛(매입형)</v>
          </cell>
          <cell r="C234" t="str">
            <v>VM-102</v>
          </cell>
          <cell r="D234" t="str">
            <v>대</v>
          </cell>
          <cell r="E234">
            <v>224000</v>
          </cell>
          <cell r="F234">
            <v>0</v>
          </cell>
          <cell r="H234">
            <v>625</v>
          </cell>
          <cell r="I234">
            <v>224000</v>
          </cell>
          <cell r="J234">
            <v>625</v>
          </cell>
          <cell r="L234">
            <v>625</v>
          </cell>
        </row>
        <row r="235">
          <cell r="A235">
            <v>2396</v>
          </cell>
          <cell r="B235" t="str">
            <v>팬코일유닛(매입형)</v>
          </cell>
          <cell r="C235" t="str">
            <v>VM-103</v>
          </cell>
          <cell r="D235" t="str">
            <v>대</v>
          </cell>
          <cell r="E235">
            <v>267000</v>
          </cell>
          <cell r="F235">
            <v>0</v>
          </cell>
          <cell r="H235">
            <v>625</v>
          </cell>
          <cell r="I235">
            <v>267000</v>
          </cell>
          <cell r="J235">
            <v>625</v>
          </cell>
          <cell r="L235">
            <v>625</v>
          </cell>
        </row>
        <row r="236">
          <cell r="A236">
            <v>2397</v>
          </cell>
          <cell r="B236" t="str">
            <v>팬코일유닛(매입형)</v>
          </cell>
          <cell r="C236" t="str">
            <v>VM-104</v>
          </cell>
          <cell r="D236" t="str">
            <v>대</v>
          </cell>
          <cell r="E236">
            <v>295000</v>
          </cell>
          <cell r="F236">
            <v>0</v>
          </cell>
          <cell r="H236">
            <v>625</v>
          </cell>
          <cell r="I236">
            <v>295000</v>
          </cell>
          <cell r="J236">
            <v>625</v>
          </cell>
          <cell r="L236">
            <v>625</v>
          </cell>
        </row>
        <row r="237">
          <cell r="A237">
            <v>2398</v>
          </cell>
          <cell r="B237" t="str">
            <v>팬코일유닛(매입형)</v>
          </cell>
          <cell r="C237" t="str">
            <v>VM-106</v>
          </cell>
          <cell r="D237" t="str">
            <v>대</v>
          </cell>
          <cell r="E237">
            <v>330000</v>
          </cell>
          <cell r="F237">
            <v>0</v>
          </cell>
          <cell r="H237">
            <v>625</v>
          </cell>
          <cell r="I237">
            <v>330000</v>
          </cell>
          <cell r="J237">
            <v>625</v>
          </cell>
          <cell r="L237">
            <v>625</v>
          </cell>
        </row>
        <row r="238">
          <cell r="E238">
            <v>0</v>
          </cell>
        </row>
        <row r="239">
          <cell r="A239">
            <v>2411</v>
          </cell>
          <cell r="B239" t="str">
            <v>오수분뇨합병정화조</v>
          </cell>
          <cell r="C239" t="str">
            <v>5 인용</v>
          </cell>
          <cell r="D239" t="str">
            <v>조</v>
          </cell>
          <cell r="E239">
            <v>2641000</v>
          </cell>
          <cell r="F239">
            <v>0</v>
          </cell>
          <cell r="H239">
            <v>578</v>
          </cell>
          <cell r="I239">
            <v>2641000</v>
          </cell>
          <cell r="J239">
            <v>578</v>
          </cell>
          <cell r="L239">
            <v>578</v>
          </cell>
        </row>
        <row r="240">
          <cell r="A240">
            <v>2412</v>
          </cell>
          <cell r="B240" t="str">
            <v>오수분뇨합병정화조</v>
          </cell>
          <cell r="C240" t="str">
            <v>10 인용</v>
          </cell>
          <cell r="D240" t="str">
            <v>조</v>
          </cell>
          <cell r="E240">
            <v>3586000</v>
          </cell>
          <cell r="F240">
            <v>0</v>
          </cell>
          <cell r="H240">
            <v>578</v>
          </cell>
          <cell r="I240">
            <v>3586000</v>
          </cell>
          <cell r="J240">
            <v>578</v>
          </cell>
          <cell r="L240">
            <v>578</v>
          </cell>
        </row>
        <row r="241">
          <cell r="A241">
            <v>2413</v>
          </cell>
          <cell r="B241" t="str">
            <v>오수분뇨합병정화조</v>
          </cell>
          <cell r="C241" t="str">
            <v>20 인용</v>
          </cell>
          <cell r="D241" t="str">
            <v>조</v>
          </cell>
          <cell r="E241">
            <v>6643000</v>
          </cell>
          <cell r="F241">
            <v>0</v>
          </cell>
          <cell r="H241">
            <v>578</v>
          </cell>
          <cell r="I241">
            <v>6643000</v>
          </cell>
          <cell r="J241">
            <v>578</v>
          </cell>
          <cell r="L241">
            <v>578</v>
          </cell>
        </row>
        <row r="242">
          <cell r="A242">
            <v>2414</v>
          </cell>
          <cell r="B242" t="str">
            <v>오수분뇨합병정화조</v>
          </cell>
          <cell r="C242" t="str">
            <v>30 인용</v>
          </cell>
          <cell r="D242" t="str">
            <v>조</v>
          </cell>
          <cell r="E242">
            <v>10673000</v>
          </cell>
          <cell r="F242">
            <v>0</v>
          </cell>
          <cell r="H242">
            <v>578</v>
          </cell>
          <cell r="I242">
            <v>10673000</v>
          </cell>
          <cell r="J242">
            <v>578</v>
          </cell>
          <cell r="L242">
            <v>578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A248">
            <v>3101</v>
          </cell>
          <cell r="B248" t="str">
            <v>동관 (L형)</v>
          </cell>
          <cell r="C248" t="str">
            <v>100Ø</v>
          </cell>
          <cell r="D248" t="str">
            <v>M</v>
          </cell>
          <cell r="E248">
            <v>27550</v>
          </cell>
          <cell r="F248">
            <v>0</v>
          </cell>
          <cell r="G248">
            <v>30840</v>
          </cell>
          <cell r="H248">
            <v>534</v>
          </cell>
          <cell r="I248">
            <v>32190</v>
          </cell>
          <cell r="J248">
            <v>488</v>
          </cell>
          <cell r="L248">
            <v>488</v>
          </cell>
        </row>
        <row r="249">
          <cell r="A249">
            <v>3102</v>
          </cell>
          <cell r="B249" t="str">
            <v>동관 (L형)</v>
          </cell>
          <cell r="C249" t="str">
            <v>80Ø</v>
          </cell>
          <cell r="D249" t="str">
            <v>M</v>
          </cell>
          <cell r="E249">
            <v>17100</v>
          </cell>
          <cell r="F249">
            <v>0</v>
          </cell>
          <cell r="G249">
            <v>19040</v>
          </cell>
          <cell r="H249">
            <v>534</v>
          </cell>
          <cell r="I249">
            <v>19870</v>
          </cell>
          <cell r="J249">
            <v>488</v>
          </cell>
          <cell r="L249">
            <v>488</v>
          </cell>
        </row>
        <row r="250">
          <cell r="A250">
            <v>3103</v>
          </cell>
          <cell r="B250" t="str">
            <v>동관 (L형)</v>
          </cell>
          <cell r="C250" t="str">
            <v>65Ø</v>
          </cell>
          <cell r="D250" t="str">
            <v>M</v>
          </cell>
          <cell r="E250">
            <v>12720</v>
          </cell>
          <cell r="F250">
            <v>0</v>
          </cell>
          <cell r="G250">
            <v>14050</v>
          </cell>
          <cell r="H250">
            <v>534</v>
          </cell>
          <cell r="I250">
            <v>14630</v>
          </cell>
          <cell r="J250">
            <v>488</v>
          </cell>
          <cell r="L250">
            <v>488</v>
          </cell>
        </row>
        <row r="251">
          <cell r="A251">
            <v>3104</v>
          </cell>
          <cell r="B251" t="str">
            <v>동관 (L형)</v>
          </cell>
          <cell r="C251" t="str">
            <v>50Ø</v>
          </cell>
          <cell r="D251" t="str">
            <v>M</v>
          </cell>
          <cell r="E251">
            <v>8980</v>
          </cell>
          <cell r="F251">
            <v>0</v>
          </cell>
          <cell r="G251">
            <v>9850</v>
          </cell>
          <cell r="H251">
            <v>534</v>
          </cell>
          <cell r="I251">
            <v>10270</v>
          </cell>
          <cell r="J251">
            <v>488</v>
          </cell>
          <cell r="L251">
            <v>488</v>
          </cell>
        </row>
        <row r="252">
          <cell r="A252">
            <v>3105</v>
          </cell>
          <cell r="B252" t="str">
            <v>동관 (L형)</v>
          </cell>
          <cell r="C252" t="str">
            <v>40Ø</v>
          </cell>
          <cell r="D252" t="str">
            <v>M</v>
          </cell>
          <cell r="E252">
            <v>5840</v>
          </cell>
          <cell r="F252">
            <v>0</v>
          </cell>
          <cell r="G252">
            <v>6410</v>
          </cell>
          <cell r="H252">
            <v>534</v>
          </cell>
          <cell r="I252">
            <v>6690</v>
          </cell>
          <cell r="J252">
            <v>476</v>
          </cell>
          <cell r="L252">
            <v>376</v>
          </cell>
        </row>
        <row r="253">
          <cell r="A253">
            <v>3106</v>
          </cell>
          <cell r="B253" t="str">
            <v>동관 (L형)</v>
          </cell>
          <cell r="C253" t="str">
            <v>32Ø</v>
          </cell>
          <cell r="D253" t="str">
            <v>M</v>
          </cell>
          <cell r="E253">
            <v>4540</v>
          </cell>
          <cell r="F253">
            <v>0</v>
          </cell>
          <cell r="G253">
            <v>4980</v>
          </cell>
          <cell r="H253">
            <v>534</v>
          </cell>
          <cell r="I253">
            <v>5200</v>
          </cell>
          <cell r="J253">
            <v>476</v>
          </cell>
          <cell r="L253">
            <v>376</v>
          </cell>
        </row>
        <row r="254">
          <cell r="A254">
            <v>3107</v>
          </cell>
          <cell r="B254" t="str">
            <v>동관 (L형)</v>
          </cell>
          <cell r="C254" t="str">
            <v>25Ø</v>
          </cell>
          <cell r="D254" t="str">
            <v>M</v>
          </cell>
          <cell r="E254">
            <v>3340</v>
          </cell>
          <cell r="F254">
            <v>0</v>
          </cell>
          <cell r="G254">
            <v>3700</v>
          </cell>
          <cell r="H254">
            <v>534</v>
          </cell>
          <cell r="I254">
            <v>3850</v>
          </cell>
          <cell r="J254">
            <v>476</v>
          </cell>
          <cell r="L254">
            <v>376</v>
          </cell>
        </row>
        <row r="255">
          <cell r="A255">
            <v>3108</v>
          </cell>
          <cell r="B255" t="str">
            <v>동관 (L형)</v>
          </cell>
          <cell r="C255" t="str">
            <v>20Ø</v>
          </cell>
          <cell r="D255" t="str">
            <v>M</v>
          </cell>
          <cell r="E255">
            <v>2320</v>
          </cell>
          <cell r="F255">
            <v>0</v>
          </cell>
          <cell r="G255">
            <v>2570</v>
          </cell>
          <cell r="H255">
            <v>534</v>
          </cell>
          <cell r="I255">
            <v>2690</v>
          </cell>
          <cell r="J255">
            <v>476</v>
          </cell>
          <cell r="L255">
            <v>376</v>
          </cell>
        </row>
        <row r="256">
          <cell r="A256">
            <v>3109</v>
          </cell>
          <cell r="B256" t="str">
            <v>동관 (L형)</v>
          </cell>
          <cell r="C256" t="str">
            <v>15Ø</v>
          </cell>
          <cell r="D256" t="str">
            <v>M</v>
          </cell>
          <cell r="E256">
            <v>1450</v>
          </cell>
          <cell r="F256">
            <v>0</v>
          </cell>
          <cell r="G256">
            <v>1650</v>
          </cell>
          <cell r="H256">
            <v>534</v>
          </cell>
          <cell r="I256">
            <v>1710</v>
          </cell>
          <cell r="J256">
            <v>476</v>
          </cell>
          <cell r="L256">
            <v>376</v>
          </cell>
        </row>
        <row r="257">
          <cell r="A257">
            <v>3111</v>
          </cell>
          <cell r="B257" t="str">
            <v>동엘보</v>
          </cell>
          <cell r="C257" t="str">
            <v>100Ø</v>
          </cell>
          <cell r="D257" t="str">
            <v>개</v>
          </cell>
          <cell r="E257">
            <v>15698</v>
          </cell>
          <cell r="F257">
            <v>0</v>
          </cell>
          <cell r="G257">
            <v>18044</v>
          </cell>
          <cell r="H257">
            <v>535</v>
          </cell>
          <cell r="I257">
            <v>20621</v>
          </cell>
          <cell r="J257">
            <v>489</v>
          </cell>
          <cell r="L257">
            <v>489</v>
          </cell>
        </row>
        <row r="258">
          <cell r="A258">
            <v>3112</v>
          </cell>
          <cell r="B258" t="str">
            <v>동엘보</v>
          </cell>
          <cell r="C258" t="str">
            <v>80Ø</v>
          </cell>
          <cell r="D258" t="str">
            <v>개</v>
          </cell>
          <cell r="E258">
            <v>7008</v>
          </cell>
          <cell r="F258">
            <v>0</v>
          </cell>
          <cell r="G258">
            <v>8056</v>
          </cell>
          <cell r="H258">
            <v>535</v>
          </cell>
          <cell r="I258">
            <v>9206</v>
          </cell>
          <cell r="J258">
            <v>489</v>
          </cell>
          <cell r="L258">
            <v>489</v>
          </cell>
        </row>
        <row r="259">
          <cell r="A259">
            <v>3113</v>
          </cell>
          <cell r="B259" t="str">
            <v>동엘보</v>
          </cell>
          <cell r="C259" t="str">
            <v>65Ø</v>
          </cell>
          <cell r="D259" t="str">
            <v>개</v>
          </cell>
          <cell r="E259">
            <v>4403</v>
          </cell>
          <cell r="F259">
            <v>0</v>
          </cell>
          <cell r="G259">
            <v>5062</v>
          </cell>
          <cell r="H259">
            <v>535</v>
          </cell>
          <cell r="I259">
            <v>5785</v>
          </cell>
          <cell r="J259">
            <v>489</v>
          </cell>
          <cell r="L259">
            <v>489</v>
          </cell>
        </row>
        <row r="260">
          <cell r="A260">
            <v>3114</v>
          </cell>
          <cell r="B260" t="str">
            <v>동엘보</v>
          </cell>
          <cell r="C260" t="str">
            <v>50Ø</v>
          </cell>
          <cell r="D260" t="str">
            <v>개</v>
          </cell>
          <cell r="E260">
            <v>2441</v>
          </cell>
          <cell r="F260">
            <v>0</v>
          </cell>
          <cell r="G260">
            <v>2806</v>
          </cell>
          <cell r="H260">
            <v>535</v>
          </cell>
          <cell r="I260">
            <v>3206</v>
          </cell>
          <cell r="J260">
            <v>489</v>
          </cell>
          <cell r="L260">
            <v>489</v>
          </cell>
        </row>
        <row r="261">
          <cell r="A261">
            <v>3115</v>
          </cell>
          <cell r="B261" t="str">
            <v>동엘보</v>
          </cell>
          <cell r="C261" t="str">
            <v>40Ø</v>
          </cell>
          <cell r="D261" t="str">
            <v>개</v>
          </cell>
          <cell r="E261">
            <v>1091</v>
          </cell>
          <cell r="F261">
            <v>0</v>
          </cell>
          <cell r="G261">
            <v>1255</v>
          </cell>
          <cell r="H261">
            <v>535</v>
          </cell>
          <cell r="I261">
            <v>1434</v>
          </cell>
          <cell r="J261">
            <v>477</v>
          </cell>
          <cell r="L261">
            <v>377</v>
          </cell>
        </row>
        <row r="262">
          <cell r="A262">
            <v>3116</v>
          </cell>
          <cell r="B262" t="str">
            <v>동엘보</v>
          </cell>
          <cell r="C262" t="str">
            <v>32Ø</v>
          </cell>
          <cell r="D262" t="str">
            <v>개</v>
          </cell>
          <cell r="E262">
            <v>720</v>
          </cell>
          <cell r="F262">
            <v>0</v>
          </cell>
          <cell r="G262">
            <v>828</v>
          </cell>
          <cell r="H262">
            <v>535</v>
          </cell>
          <cell r="I262">
            <v>946</v>
          </cell>
          <cell r="J262">
            <v>477</v>
          </cell>
          <cell r="L262">
            <v>377</v>
          </cell>
        </row>
        <row r="263">
          <cell r="A263">
            <v>3117</v>
          </cell>
          <cell r="B263" t="str">
            <v>동엘보</v>
          </cell>
          <cell r="C263" t="str">
            <v>25Ø</v>
          </cell>
          <cell r="D263" t="str">
            <v>개</v>
          </cell>
          <cell r="E263">
            <v>468</v>
          </cell>
          <cell r="F263">
            <v>0</v>
          </cell>
          <cell r="G263">
            <v>539</v>
          </cell>
          <cell r="H263">
            <v>535</v>
          </cell>
          <cell r="I263">
            <v>616</v>
          </cell>
          <cell r="J263">
            <v>477</v>
          </cell>
          <cell r="L263">
            <v>377</v>
          </cell>
        </row>
        <row r="264">
          <cell r="A264">
            <v>3118</v>
          </cell>
          <cell r="B264" t="str">
            <v>동엘보</v>
          </cell>
          <cell r="C264" t="str">
            <v>20Ø</v>
          </cell>
          <cell r="D264" t="str">
            <v>개</v>
          </cell>
          <cell r="E264">
            <v>271</v>
          </cell>
          <cell r="F264">
            <v>0</v>
          </cell>
          <cell r="G264">
            <v>312</v>
          </cell>
          <cell r="H264">
            <v>535</v>
          </cell>
          <cell r="I264">
            <v>356</v>
          </cell>
          <cell r="J264">
            <v>477</v>
          </cell>
          <cell r="L264">
            <v>377</v>
          </cell>
        </row>
        <row r="265">
          <cell r="A265">
            <v>3119</v>
          </cell>
          <cell r="B265" t="str">
            <v>동엘보</v>
          </cell>
          <cell r="C265" t="str">
            <v>15Ø</v>
          </cell>
          <cell r="D265" t="str">
            <v>개</v>
          </cell>
          <cell r="E265">
            <v>133</v>
          </cell>
          <cell r="F265">
            <v>0</v>
          </cell>
          <cell r="G265">
            <v>153</v>
          </cell>
          <cell r="H265">
            <v>535</v>
          </cell>
          <cell r="I265">
            <v>174</v>
          </cell>
          <cell r="J265">
            <v>477</v>
          </cell>
          <cell r="L265">
            <v>377</v>
          </cell>
        </row>
        <row r="266">
          <cell r="A266">
            <v>3121</v>
          </cell>
          <cell r="B266" t="str">
            <v>동티</v>
          </cell>
          <cell r="C266" t="str">
            <v>100Ø</v>
          </cell>
          <cell r="D266" t="str">
            <v>개</v>
          </cell>
          <cell r="E266">
            <v>17306</v>
          </cell>
          <cell r="F266">
            <v>0</v>
          </cell>
          <cell r="G266">
            <v>19893</v>
          </cell>
          <cell r="H266">
            <v>535</v>
          </cell>
          <cell r="I266">
            <v>22734</v>
          </cell>
          <cell r="J266">
            <v>489</v>
          </cell>
          <cell r="L266">
            <v>489</v>
          </cell>
        </row>
        <row r="267">
          <cell r="A267">
            <v>3122</v>
          </cell>
          <cell r="B267" t="str">
            <v>동티</v>
          </cell>
          <cell r="C267" t="str">
            <v>80Ø</v>
          </cell>
          <cell r="D267" t="str">
            <v>개</v>
          </cell>
          <cell r="E267">
            <v>9499</v>
          </cell>
          <cell r="F267">
            <v>0</v>
          </cell>
          <cell r="G267">
            <v>10919</v>
          </cell>
          <cell r="H267">
            <v>535</v>
          </cell>
          <cell r="I267">
            <v>12478</v>
          </cell>
          <cell r="J267">
            <v>489</v>
          </cell>
          <cell r="L267">
            <v>489</v>
          </cell>
        </row>
        <row r="268">
          <cell r="A268">
            <v>3123</v>
          </cell>
          <cell r="B268" t="str">
            <v>동티</v>
          </cell>
          <cell r="C268" t="str">
            <v>65Ø</v>
          </cell>
          <cell r="D268" t="str">
            <v>개</v>
          </cell>
          <cell r="E268">
            <v>4959</v>
          </cell>
          <cell r="F268">
            <v>0</v>
          </cell>
          <cell r="G268">
            <v>5700</v>
          </cell>
          <cell r="H268">
            <v>535</v>
          </cell>
          <cell r="I268">
            <v>6512</v>
          </cell>
          <cell r="J268">
            <v>489</v>
          </cell>
          <cell r="L268">
            <v>489</v>
          </cell>
        </row>
        <row r="269">
          <cell r="A269">
            <v>3124</v>
          </cell>
          <cell r="B269" t="str">
            <v>동티</v>
          </cell>
          <cell r="C269" t="str">
            <v>50Ø</v>
          </cell>
          <cell r="D269" t="str">
            <v>개</v>
          </cell>
          <cell r="E269">
            <v>3031</v>
          </cell>
          <cell r="F269">
            <v>0</v>
          </cell>
          <cell r="G269">
            <v>3484</v>
          </cell>
          <cell r="H269">
            <v>535</v>
          </cell>
          <cell r="I269">
            <v>3981</v>
          </cell>
          <cell r="J269">
            <v>489</v>
          </cell>
          <cell r="L269">
            <v>489</v>
          </cell>
        </row>
        <row r="270">
          <cell r="A270">
            <v>3125</v>
          </cell>
          <cell r="B270" t="str">
            <v>동티</v>
          </cell>
          <cell r="C270" t="str">
            <v>40Ø</v>
          </cell>
          <cell r="D270" t="str">
            <v>개</v>
          </cell>
          <cell r="E270">
            <v>1663</v>
          </cell>
          <cell r="F270">
            <v>0</v>
          </cell>
          <cell r="G270">
            <v>1912</v>
          </cell>
          <cell r="H270">
            <v>535</v>
          </cell>
          <cell r="I270">
            <v>2185</v>
          </cell>
          <cell r="J270">
            <v>477</v>
          </cell>
          <cell r="L270">
            <v>377</v>
          </cell>
        </row>
        <row r="271">
          <cell r="A271">
            <v>3126</v>
          </cell>
          <cell r="B271" t="str">
            <v>동티</v>
          </cell>
          <cell r="C271" t="str">
            <v>32Ø</v>
          </cell>
          <cell r="D271" t="str">
            <v>개</v>
          </cell>
          <cell r="E271">
            <v>1116</v>
          </cell>
          <cell r="F271">
            <v>0</v>
          </cell>
          <cell r="G271">
            <v>1283</v>
          </cell>
          <cell r="H271">
            <v>535</v>
          </cell>
          <cell r="I271">
            <v>1466</v>
          </cell>
          <cell r="J271">
            <v>477</v>
          </cell>
          <cell r="L271">
            <v>377</v>
          </cell>
        </row>
        <row r="272">
          <cell r="A272">
            <v>3127</v>
          </cell>
          <cell r="B272" t="str">
            <v>동티</v>
          </cell>
          <cell r="C272" t="str">
            <v>25Ø</v>
          </cell>
          <cell r="D272" t="str">
            <v>개</v>
          </cell>
          <cell r="E272">
            <v>656</v>
          </cell>
          <cell r="F272">
            <v>0</v>
          </cell>
          <cell r="G272">
            <v>755</v>
          </cell>
          <cell r="H272">
            <v>535</v>
          </cell>
          <cell r="I272">
            <v>862</v>
          </cell>
          <cell r="J272">
            <v>477</v>
          </cell>
          <cell r="L272">
            <v>377</v>
          </cell>
        </row>
        <row r="273">
          <cell r="A273">
            <v>3128</v>
          </cell>
          <cell r="B273" t="str">
            <v>동티</v>
          </cell>
          <cell r="C273" t="str">
            <v>20Ø</v>
          </cell>
          <cell r="D273" t="str">
            <v>개</v>
          </cell>
          <cell r="E273">
            <v>426</v>
          </cell>
          <cell r="F273">
            <v>0</v>
          </cell>
          <cell r="G273">
            <v>490</v>
          </cell>
          <cell r="H273">
            <v>535</v>
          </cell>
          <cell r="I273">
            <v>560</v>
          </cell>
          <cell r="J273">
            <v>477</v>
          </cell>
          <cell r="L273">
            <v>377</v>
          </cell>
        </row>
        <row r="274">
          <cell r="A274">
            <v>3129</v>
          </cell>
          <cell r="B274" t="str">
            <v>동티</v>
          </cell>
          <cell r="C274" t="str">
            <v>15Ø</v>
          </cell>
          <cell r="D274" t="str">
            <v>개</v>
          </cell>
          <cell r="E274">
            <v>289</v>
          </cell>
          <cell r="F274">
            <v>0</v>
          </cell>
          <cell r="G274">
            <v>333</v>
          </cell>
          <cell r="H274">
            <v>535</v>
          </cell>
          <cell r="I274">
            <v>380</v>
          </cell>
          <cell r="J274">
            <v>477</v>
          </cell>
          <cell r="L274">
            <v>377</v>
          </cell>
        </row>
        <row r="275">
          <cell r="A275">
            <v>3131</v>
          </cell>
          <cell r="B275" t="str">
            <v>동레듀샤</v>
          </cell>
          <cell r="C275" t="str">
            <v>100Ø</v>
          </cell>
          <cell r="D275" t="str">
            <v>개</v>
          </cell>
          <cell r="E275">
            <v>6351</v>
          </cell>
          <cell r="F275">
            <v>0</v>
          </cell>
          <cell r="G275">
            <v>7113</v>
          </cell>
          <cell r="H275">
            <v>535</v>
          </cell>
          <cell r="I275">
            <v>8129</v>
          </cell>
          <cell r="J275">
            <v>489</v>
          </cell>
          <cell r="L275">
            <v>489</v>
          </cell>
        </row>
        <row r="276">
          <cell r="A276">
            <v>3132</v>
          </cell>
          <cell r="B276" t="str">
            <v>동레듀샤</v>
          </cell>
          <cell r="C276" t="str">
            <v>80Ø</v>
          </cell>
          <cell r="D276" t="str">
            <v>개</v>
          </cell>
          <cell r="E276">
            <v>2797</v>
          </cell>
          <cell r="F276">
            <v>0</v>
          </cell>
          <cell r="G276">
            <v>3133</v>
          </cell>
          <cell r="H276">
            <v>535</v>
          </cell>
          <cell r="I276">
            <v>3580</v>
          </cell>
          <cell r="J276">
            <v>489</v>
          </cell>
          <cell r="L276">
            <v>489</v>
          </cell>
        </row>
        <row r="277">
          <cell r="A277">
            <v>3133</v>
          </cell>
          <cell r="B277" t="str">
            <v>동레듀샤</v>
          </cell>
          <cell r="C277" t="str">
            <v>65Ø</v>
          </cell>
          <cell r="D277" t="str">
            <v>개</v>
          </cell>
          <cell r="E277">
            <v>1981</v>
          </cell>
          <cell r="F277">
            <v>0</v>
          </cell>
          <cell r="G277">
            <v>2220</v>
          </cell>
          <cell r="H277">
            <v>535</v>
          </cell>
          <cell r="I277">
            <v>2536</v>
          </cell>
          <cell r="J277">
            <v>489</v>
          </cell>
          <cell r="L277">
            <v>489</v>
          </cell>
        </row>
        <row r="278">
          <cell r="A278">
            <v>3134</v>
          </cell>
          <cell r="B278" t="str">
            <v>동레듀샤</v>
          </cell>
          <cell r="C278" t="str">
            <v>50Ø</v>
          </cell>
          <cell r="D278" t="str">
            <v>개</v>
          </cell>
          <cell r="E278">
            <v>1454</v>
          </cell>
          <cell r="F278">
            <v>0</v>
          </cell>
          <cell r="G278">
            <v>1629</v>
          </cell>
          <cell r="H278">
            <v>535</v>
          </cell>
          <cell r="I278">
            <v>1861</v>
          </cell>
          <cell r="J278">
            <v>489</v>
          </cell>
          <cell r="L278">
            <v>489</v>
          </cell>
        </row>
        <row r="279">
          <cell r="A279">
            <v>3135</v>
          </cell>
          <cell r="B279" t="str">
            <v>동레듀샤</v>
          </cell>
          <cell r="C279" t="str">
            <v>40Ø</v>
          </cell>
          <cell r="D279" t="str">
            <v>개</v>
          </cell>
          <cell r="E279">
            <v>606</v>
          </cell>
          <cell r="F279">
            <v>0</v>
          </cell>
          <cell r="G279">
            <v>679</v>
          </cell>
          <cell r="H279">
            <v>535</v>
          </cell>
          <cell r="I279">
            <v>776</v>
          </cell>
          <cell r="J279">
            <v>489</v>
          </cell>
          <cell r="L279">
            <v>489</v>
          </cell>
        </row>
        <row r="280">
          <cell r="A280">
            <v>3136</v>
          </cell>
          <cell r="B280" t="str">
            <v>동레듀샤</v>
          </cell>
          <cell r="C280" t="str">
            <v>32Ø</v>
          </cell>
          <cell r="D280" t="str">
            <v>개</v>
          </cell>
          <cell r="E280">
            <v>353</v>
          </cell>
          <cell r="F280">
            <v>0</v>
          </cell>
          <cell r="G280">
            <v>396</v>
          </cell>
          <cell r="H280">
            <v>535</v>
          </cell>
          <cell r="I280">
            <v>452</v>
          </cell>
          <cell r="J280">
            <v>489</v>
          </cell>
          <cell r="L280">
            <v>489</v>
          </cell>
        </row>
        <row r="281">
          <cell r="A281">
            <v>3137</v>
          </cell>
          <cell r="B281" t="str">
            <v>동레듀샤</v>
          </cell>
          <cell r="C281" t="str">
            <v>25Ø</v>
          </cell>
          <cell r="D281" t="str">
            <v>개</v>
          </cell>
          <cell r="E281">
            <v>258</v>
          </cell>
          <cell r="F281">
            <v>0</v>
          </cell>
          <cell r="G281">
            <v>290</v>
          </cell>
          <cell r="H281">
            <v>535</v>
          </cell>
          <cell r="I281">
            <v>331</v>
          </cell>
          <cell r="J281">
            <v>489</v>
          </cell>
          <cell r="L281">
            <v>489</v>
          </cell>
        </row>
        <row r="282">
          <cell r="A282">
            <v>3138</v>
          </cell>
          <cell r="B282" t="str">
            <v>동레듀샤</v>
          </cell>
          <cell r="C282" t="str">
            <v>20Ø</v>
          </cell>
          <cell r="D282" t="str">
            <v>개</v>
          </cell>
          <cell r="E282">
            <v>174</v>
          </cell>
          <cell r="F282">
            <v>0</v>
          </cell>
          <cell r="G282">
            <v>195</v>
          </cell>
          <cell r="H282">
            <v>535</v>
          </cell>
          <cell r="I282">
            <v>223</v>
          </cell>
          <cell r="J282">
            <v>489</v>
          </cell>
          <cell r="L282">
            <v>489</v>
          </cell>
        </row>
        <row r="283">
          <cell r="A283">
            <v>3141</v>
          </cell>
          <cell r="B283" t="str">
            <v>동소켓</v>
          </cell>
          <cell r="C283" t="str">
            <v>100Ø</v>
          </cell>
          <cell r="D283" t="str">
            <v>개</v>
          </cell>
          <cell r="E283">
            <v>4891</v>
          </cell>
          <cell r="F283">
            <v>0</v>
          </cell>
          <cell r="G283">
            <v>5622</v>
          </cell>
          <cell r="H283">
            <v>535</v>
          </cell>
          <cell r="I283">
            <v>6425</v>
          </cell>
          <cell r="J283">
            <v>489</v>
          </cell>
          <cell r="L283">
            <v>489</v>
          </cell>
        </row>
        <row r="284">
          <cell r="A284">
            <v>3142</v>
          </cell>
          <cell r="B284" t="str">
            <v>동소켓</v>
          </cell>
          <cell r="C284" t="str">
            <v>80Ø</v>
          </cell>
          <cell r="D284" t="str">
            <v>개</v>
          </cell>
          <cell r="E284">
            <v>2116</v>
          </cell>
          <cell r="F284">
            <v>0</v>
          </cell>
          <cell r="G284">
            <v>2433</v>
          </cell>
          <cell r="H284">
            <v>535</v>
          </cell>
          <cell r="I284">
            <v>2780</v>
          </cell>
          <cell r="J284">
            <v>489</v>
          </cell>
          <cell r="L284">
            <v>489</v>
          </cell>
        </row>
        <row r="285">
          <cell r="A285">
            <v>3143</v>
          </cell>
          <cell r="B285" t="str">
            <v>동소켓</v>
          </cell>
          <cell r="C285" t="str">
            <v>65Ø</v>
          </cell>
          <cell r="D285" t="str">
            <v>개</v>
          </cell>
          <cell r="E285">
            <v>1296</v>
          </cell>
          <cell r="F285">
            <v>0</v>
          </cell>
          <cell r="G285">
            <v>1490</v>
          </cell>
          <cell r="H285">
            <v>535</v>
          </cell>
          <cell r="I285">
            <v>1702</v>
          </cell>
          <cell r="J285">
            <v>489</v>
          </cell>
          <cell r="L285">
            <v>489</v>
          </cell>
        </row>
        <row r="286">
          <cell r="A286">
            <v>3144</v>
          </cell>
          <cell r="B286" t="str">
            <v>동소켓</v>
          </cell>
          <cell r="C286" t="str">
            <v>50Ø</v>
          </cell>
          <cell r="D286" t="str">
            <v>개</v>
          </cell>
          <cell r="E286">
            <v>646</v>
          </cell>
          <cell r="F286">
            <v>0</v>
          </cell>
          <cell r="G286">
            <v>743</v>
          </cell>
          <cell r="H286">
            <v>535</v>
          </cell>
          <cell r="I286">
            <v>848</v>
          </cell>
          <cell r="J286">
            <v>489</v>
          </cell>
          <cell r="L286">
            <v>489</v>
          </cell>
        </row>
        <row r="287">
          <cell r="A287">
            <v>3145</v>
          </cell>
          <cell r="B287" t="str">
            <v>동소켓</v>
          </cell>
          <cell r="C287" t="str">
            <v>40Ø</v>
          </cell>
          <cell r="D287" t="str">
            <v>개</v>
          </cell>
          <cell r="E287">
            <v>361</v>
          </cell>
          <cell r="F287">
            <v>0</v>
          </cell>
          <cell r="G287">
            <v>416</v>
          </cell>
          <cell r="H287">
            <v>535</v>
          </cell>
          <cell r="I287">
            <v>475</v>
          </cell>
          <cell r="J287">
            <v>477</v>
          </cell>
          <cell r="L287">
            <v>377</v>
          </cell>
        </row>
        <row r="288">
          <cell r="A288">
            <v>3146</v>
          </cell>
          <cell r="B288" t="str">
            <v>동소켓</v>
          </cell>
          <cell r="C288" t="str">
            <v>32Ø</v>
          </cell>
          <cell r="D288" t="str">
            <v>개</v>
          </cell>
          <cell r="E288">
            <v>252</v>
          </cell>
          <cell r="F288">
            <v>0</v>
          </cell>
          <cell r="G288">
            <v>290</v>
          </cell>
          <cell r="H288">
            <v>535</v>
          </cell>
          <cell r="I288">
            <v>331</v>
          </cell>
          <cell r="J288">
            <v>477</v>
          </cell>
          <cell r="L288">
            <v>377</v>
          </cell>
        </row>
        <row r="289">
          <cell r="A289">
            <v>3147</v>
          </cell>
          <cell r="B289" t="str">
            <v>동소켓</v>
          </cell>
          <cell r="C289" t="str">
            <v>25Ø</v>
          </cell>
          <cell r="D289" t="str">
            <v>개</v>
          </cell>
          <cell r="E289">
            <v>196</v>
          </cell>
          <cell r="F289">
            <v>0</v>
          </cell>
          <cell r="G289">
            <v>226</v>
          </cell>
          <cell r="H289">
            <v>535</v>
          </cell>
          <cell r="I289">
            <v>258</v>
          </cell>
          <cell r="J289">
            <v>477</v>
          </cell>
          <cell r="L289">
            <v>377</v>
          </cell>
        </row>
        <row r="290">
          <cell r="A290">
            <v>3148</v>
          </cell>
          <cell r="B290" t="str">
            <v>동소켓</v>
          </cell>
          <cell r="C290" t="str">
            <v>20Ø</v>
          </cell>
          <cell r="D290" t="str">
            <v>개</v>
          </cell>
          <cell r="E290">
            <v>131</v>
          </cell>
          <cell r="F290">
            <v>0</v>
          </cell>
          <cell r="G290">
            <v>151</v>
          </cell>
          <cell r="H290">
            <v>535</v>
          </cell>
          <cell r="I290">
            <v>172</v>
          </cell>
          <cell r="J290">
            <v>477</v>
          </cell>
          <cell r="L290">
            <v>377</v>
          </cell>
        </row>
        <row r="291">
          <cell r="A291">
            <v>3149</v>
          </cell>
          <cell r="B291" t="str">
            <v>동소켓</v>
          </cell>
          <cell r="C291" t="str">
            <v>15Ø</v>
          </cell>
          <cell r="D291" t="str">
            <v>개</v>
          </cell>
          <cell r="E291">
            <v>87</v>
          </cell>
          <cell r="F291">
            <v>0</v>
          </cell>
          <cell r="G291">
            <v>100</v>
          </cell>
          <cell r="H291">
            <v>535</v>
          </cell>
          <cell r="I291">
            <v>114</v>
          </cell>
          <cell r="J291">
            <v>477</v>
          </cell>
          <cell r="L291">
            <v>377</v>
          </cell>
        </row>
        <row r="292">
          <cell r="A292">
            <v>3151</v>
          </cell>
          <cell r="B292" t="str">
            <v>동캡</v>
          </cell>
          <cell r="C292" t="str">
            <v>100Ø</v>
          </cell>
          <cell r="D292" t="str">
            <v>개</v>
          </cell>
          <cell r="E292">
            <v>4421</v>
          </cell>
          <cell r="F292">
            <v>0</v>
          </cell>
          <cell r="G292">
            <v>5082</v>
          </cell>
          <cell r="H292">
            <v>535</v>
          </cell>
          <cell r="I292">
            <v>5808</v>
          </cell>
          <cell r="J292">
            <v>489</v>
          </cell>
          <cell r="L292">
            <v>489</v>
          </cell>
        </row>
        <row r="293">
          <cell r="A293">
            <v>3152</v>
          </cell>
          <cell r="B293" t="str">
            <v>동캡</v>
          </cell>
          <cell r="C293" t="str">
            <v>80Ø</v>
          </cell>
          <cell r="D293" t="str">
            <v>개</v>
          </cell>
          <cell r="E293">
            <v>2287</v>
          </cell>
          <cell r="F293">
            <v>0</v>
          </cell>
          <cell r="G293">
            <v>2629</v>
          </cell>
          <cell r="H293">
            <v>535</v>
          </cell>
          <cell r="I293">
            <v>3004</v>
          </cell>
          <cell r="J293">
            <v>489</v>
          </cell>
          <cell r="L293">
            <v>489</v>
          </cell>
        </row>
        <row r="294">
          <cell r="A294">
            <v>3153</v>
          </cell>
          <cell r="B294" t="str">
            <v>동캡</v>
          </cell>
          <cell r="C294" t="str">
            <v>65Ø</v>
          </cell>
          <cell r="D294" t="str">
            <v>개</v>
          </cell>
          <cell r="E294">
            <v>1538</v>
          </cell>
          <cell r="F294">
            <v>0</v>
          </cell>
          <cell r="G294">
            <v>1768</v>
          </cell>
          <cell r="H294">
            <v>535</v>
          </cell>
          <cell r="I294">
            <v>2020</v>
          </cell>
          <cell r="J294">
            <v>489</v>
          </cell>
          <cell r="L294">
            <v>489</v>
          </cell>
        </row>
        <row r="295">
          <cell r="A295">
            <v>3154</v>
          </cell>
          <cell r="B295" t="str">
            <v>동캡</v>
          </cell>
          <cell r="C295" t="str">
            <v>50Ø</v>
          </cell>
          <cell r="D295" t="str">
            <v>개</v>
          </cell>
          <cell r="E295">
            <v>908</v>
          </cell>
          <cell r="F295">
            <v>0</v>
          </cell>
          <cell r="G295">
            <v>1044</v>
          </cell>
          <cell r="H295">
            <v>535</v>
          </cell>
          <cell r="I295">
            <v>1192</v>
          </cell>
          <cell r="J295">
            <v>489</v>
          </cell>
          <cell r="L295">
            <v>489</v>
          </cell>
        </row>
        <row r="296">
          <cell r="A296">
            <v>3155</v>
          </cell>
          <cell r="B296" t="str">
            <v>동캡</v>
          </cell>
          <cell r="C296" t="str">
            <v>40Ø</v>
          </cell>
          <cell r="D296" t="str">
            <v>개</v>
          </cell>
          <cell r="E296">
            <v>524</v>
          </cell>
          <cell r="F296">
            <v>0</v>
          </cell>
          <cell r="G296">
            <v>603</v>
          </cell>
          <cell r="H296">
            <v>535</v>
          </cell>
          <cell r="I296">
            <v>689</v>
          </cell>
          <cell r="J296">
            <v>477</v>
          </cell>
          <cell r="L296">
            <v>377</v>
          </cell>
        </row>
        <row r="297">
          <cell r="A297">
            <v>3156</v>
          </cell>
          <cell r="B297" t="str">
            <v>동캡</v>
          </cell>
          <cell r="C297" t="str">
            <v>32Ø</v>
          </cell>
          <cell r="D297" t="str">
            <v>개</v>
          </cell>
          <cell r="E297">
            <v>322</v>
          </cell>
          <cell r="F297">
            <v>0</v>
          </cell>
          <cell r="G297">
            <v>371</v>
          </cell>
          <cell r="H297">
            <v>535</v>
          </cell>
          <cell r="I297">
            <v>424</v>
          </cell>
          <cell r="J297">
            <v>477</v>
          </cell>
          <cell r="L297">
            <v>377</v>
          </cell>
        </row>
        <row r="298">
          <cell r="A298">
            <v>3157</v>
          </cell>
          <cell r="B298" t="str">
            <v>동캡</v>
          </cell>
          <cell r="C298" t="str">
            <v>25Ø</v>
          </cell>
          <cell r="D298" t="str">
            <v>개</v>
          </cell>
          <cell r="E298">
            <v>234</v>
          </cell>
          <cell r="F298">
            <v>0</v>
          </cell>
          <cell r="G298">
            <v>270</v>
          </cell>
          <cell r="H298">
            <v>535</v>
          </cell>
          <cell r="I298">
            <v>308</v>
          </cell>
          <cell r="J298">
            <v>477</v>
          </cell>
          <cell r="L298">
            <v>377</v>
          </cell>
        </row>
        <row r="299">
          <cell r="A299">
            <v>3158</v>
          </cell>
          <cell r="B299" t="str">
            <v>동캡</v>
          </cell>
          <cell r="C299" t="str">
            <v>20Ø</v>
          </cell>
          <cell r="D299" t="str">
            <v>개</v>
          </cell>
          <cell r="E299">
            <v>158</v>
          </cell>
          <cell r="F299">
            <v>0</v>
          </cell>
          <cell r="G299">
            <v>182</v>
          </cell>
          <cell r="H299">
            <v>535</v>
          </cell>
          <cell r="I299">
            <v>208</v>
          </cell>
          <cell r="J299">
            <v>477</v>
          </cell>
          <cell r="L299">
            <v>377</v>
          </cell>
        </row>
        <row r="300">
          <cell r="A300">
            <v>3159</v>
          </cell>
          <cell r="B300" t="str">
            <v>동캡</v>
          </cell>
          <cell r="C300" t="str">
            <v>15Ø</v>
          </cell>
          <cell r="D300" t="str">
            <v>개</v>
          </cell>
          <cell r="E300">
            <v>120</v>
          </cell>
          <cell r="F300">
            <v>0</v>
          </cell>
          <cell r="G300">
            <v>139</v>
          </cell>
          <cell r="H300">
            <v>535</v>
          </cell>
          <cell r="I300">
            <v>158</v>
          </cell>
          <cell r="J300">
            <v>477</v>
          </cell>
          <cell r="L300">
            <v>377</v>
          </cell>
        </row>
        <row r="301">
          <cell r="A301">
            <v>3161</v>
          </cell>
          <cell r="B301" t="str">
            <v>동절연 합 후렌지</v>
          </cell>
          <cell r="C301" t="str">
            <v>100Ø</v>
          </cell>
          <cell r="D301" t="str">
            <v>개</v>
          </cell>
          <cell r="E301">
            <v>18144</v>
          </cell>
          <cell r="F301">
            <v>14373</v>
          </cell>
          <cell r="H301">
            <v>0</v>
          </cell>
          <cell r="I301">
            <v>25637</v>
          </cell>
          <cell r="J301">
            <v>0</v>
          </cell>
          <cell r="L301">
            <v>0</v>
          </cell>
        </row>
        <row r="302">
          <cell r="A302">
            <v>3162</v>
          </cell>
          <cell r="B302" t="str">
            <v>동절연 합 후렌지</v>
          </cell>
          <cell r="C302" t="str">
            <v>80Ø</v>
          </cell>
          <cell r="D302" t="str">
            <v>개</v>
          </cell>
          <cell r="E302">
            <v>12702</v>
          </cell>
          <cell r="F302">
            <v>10187</v>
          </cell>
          <cell r="H302">
            <v>0</v>
          </cell>
          <cell r="I302">
            <v>19335</v>
          </cell>
          <cell r="J302">
            <v>0</v>
          </cell>
          <cell r="L302">
            <v>0</v>
          </cell>
        </row>
        <row r="303">
          <cell r="A303">
            <v>3163</v>
          </cell>
          <cell r="B303" t="str">
            <v>동절연 합 후렌지</v>
          </cell>
          <cell r="C303" t="str">
            <v>65Ø</v>
          </cell>
          <cell r="D303" t="str">
            <v>개</v>
          </cell>
          <cell r="E303">
            <v>10162</v>
          </cell>
          <cell r="F303">
            <v>8791</v>
          </cell>
          <cell r="H303">
            <v>0</v>
          </cell>
          <cell r="I303">
            <v>13265</v>
          </cell>
          <cell r="J303">
            <v>0</v>
          </cell>
          <cell r="L303">
            <v>0</v>
          </cell>
        </row>
        <row r="304">
          <cell r="A304">
            <v>3164</v>
          </cell>
          <cell r="B304" t="str">
            <v>동절연유니온</v>
          </cell>
          <cell r="C304" t="str">
            <v>50Ø</v>
          </cell>
          <cell r="D304" t="str">
            <v>개</v>
          </cell>
          <cell r="E304">
            <v>4350</v>
          </cell>
          <cell r="F304">
            <v>0</v>
          </cell>
          <cell r="G304">
            <v>8972</v>
          </cell>
          <cell r="H304">
            <v>535</v>
          </cell>
          <cell r="I304">
            <v>8972</v>
          </cell>
          <cell r="J304">
            <v>489</v>
          </cell>
          <cell r="L304">
            <v>489</v>
          </cell>
        </row>
        <row r="305">
          <cell r="A305">
            <v>3165</v>
          </cell>
          <cell r="B305" t="str">
            <v>동절연유니온</v>
          </cell>
          <cell r="C305" t="str">
            <v>40Ø</v>
          </cell>
          <cell r="D305" t="str">
            <v>개</v>
          </cell>
          <cell r="E305">
            <v>3576</v>
          </cell>
          <cell r="F305">
            <v>0</v>
          </cell>
          <cell r="G305">
            <v>6850</v>
          </cell>
          <cell r="H305">
            <v>535</v>
          </cell>
          <cell r="I305">
            <v>6850</v>
          </cell>
          <cell r="J305">
            <v>477</v>
          </cell>
          <cell r="L305">
            <v>377</v>
          </cell>
        </row>
        <row r="306">
          <cell r="A306">
            <v>3166</v>
          </cell>
          <cell r="B306" t="str">
            <v>동절연유니온</v>
          </cell>
          <cell r="C306" t="str">
            <v>32Ø</v>
          </cell>
          <cell r="D306" t="str">
            <v>개</v>
          </cell>
          <cell r="E306">
            <v>2680</v>
          </cell>
          <cell r="F306">
            <v>0</v>
          </cell>
          <cell r="G306">
            <v>4604</v>
          </cell>
          <cell r="H306">
            <v>535</v>
          </cell>
          <cell r="I306">
            <v>4604</v>
          </cell>
          <cell r="J306">
            <v>477</v>
          </cell>
          <cell r="L306">
            <v>377</v>
          </cell>
        </row>
        <row r="307">
          <cell r="A307">
            <v>3167</v>
          </cell>
          <cell r="B307" t="str">
            <v>동절연유니온</v>
          </cell>
          <cell r="C307" t="str">
            <v>25Ø</v>
          </cell>
          <cell r="D307" t="str">
            <v>개</v>
          </cell>
          <cell r="E307">
            <v>1903</v>
          </cell>
          <cell r="F307">
            <v>0</v>
          </cell>
          <cell r="G307">
            <v>3096</v>
          </cell>
          <cell r="H307">
            <v>535</v>
          </cell>
          <cell r="I307">
            <v>3097</v>
          </cell>
          <cell r="J307">
            <v>477</v>
          </cell>
          <cell r="L307">
            <v>377</v>
          </cell>
        </row>
        <row r="308">
          <cell r="A308">
            <v>3168</v>
          </cell>
          <cell r="B308" t="str">
            <v>동절연유니온</v>
          </cell>
          <cell r="C308" t="str">
            <v>20Ø</v>
          </cell>
          <cell r="D308" t="str">
            <v>개</v>
          </cell>
          <cell r="E308">
            <v>1513</v>
          </cell>
          <cell r="F308">
            <v>0</v>
          </cell>
          <cell r="G308">
            <v>1980</v>
          </cell>
          <cell r="H308">
            <v>535</v>
          </cell>
          <cell r="I308">
            <v>1980</v>
          </cell>
          <cell r="J308">
            <v>477</v>
          </cell>
          <cell r="L308">
            <v>377</v>
          </cell>
        </row>
        <row r="309">
          <cell r="A309">
            <v>3169</v>
          </cell>
          <cell r="B309" t="str">
            <v>동절연유니온</v>
          </cell>
          <cell r="C309" t="str">
            <v>15Ø</v>
          </cell>
          <cell r="D309" t="str">
            <v>개</v>
          </cell>
          <cell r="E309">
            <v>1245</v>
          </cell>
          <cell r="F309">
            <v>0</v>
          </cell>
          <cell r="G309">
            <v>1130</v>
          </cell>
          <cell r="H309">
            <v>535</v>
          </cell>
          <cell r="I309">
            <v>1130</v>
          </cell>
          <cell r="J309">
            <v>477</v>
          </cell>
          <cell r="L309">
            <v>377</v>
          </cell>
        </row>
        <row r="310">
          <cell r="A310">
            <v>3171</v>
          </cell>
          <cell r="B310" t="str">
            <v>CM 아답타</v>
          </cell>
          <cell r="C310" t="str">
            <v>100Ø</v>
          </cell>
          <cell r="D310" t="str">
            <v>개</v>
          </cell>
          <cell r="E310">
            <v>23832</v>
          </cell>
          <cell r="F310">
            <v>0</v>
          </cell>
          <cell r="G310">
            <v>26090</v>
          </cell>
          <cell r="H310">
            <v>535</v>
          </cell>
          <cell r="I310">
            <v>26091</v>
          </cell>
          <cell r="J310">
            <v>489</v>
          </cell>
          <cell r="L310">
            <v>489</v>
          </cell>
        </row>
        <row r="311">
          <cell r="A311">
            <v>3172</v>
          </cell>
          <cell r="B311" t="str">
            <v>CM 아답타</v>
          </cell>
          <cell r="C311" t="str">
            <v>80Ø</v>
          </cell>
          <cell r="D311" t="str">
            <v>개</v>
          </cell>
          <cell r="E311">
            <v>11409</v>
          </cell>
          <cell r="F311">
            <v>0</v>
          </cell>
          <cell r="G311">
            <v>12490</v>
          </cell>
          <cell r="H311">
            <v>535</v>
          </cell>
          <cell r="I311">
            <v>12488</v>
          </cell>
          <cell r="J311">
            <v>489</v>
          </cell>
          <cell r="L311">
            <v>489</v>
          </cell>
        </row>
        <row r="312">
          <cell r="A312">
            <v>3173</v>
          </cell>
          <cell r="B312" t="str">
            <v>CM 아답타</v>
          </cell>
          <cell r="C312" t="str">
            <v>65Ø</v>
          </cell>
          <cell r="D312" t="str">
            <v>개</v>
          </cell>
          <cell r="E312">
            <v>6308</v>
          </cell>
          <cell r="F312">
            <v>0</v>
          </cell>
          <cell r="G312">
            <v>6906</v>
          </cell>
          <cell r="H312">
            <v>535</v>
          </cell>
          <cell r="I312">
            <v>6906</v>
          </cell>
          <cell r="J312">
            <v>489</v>
          </cell>
          <cell r="L312">
            <v>489</v>
          </cell>
        </row>
        <row r="313">
          <cell r="A313">
            <v>3174</v>
          </cell>
          <cell r="B313" t="str">
            <v>CM 아답타</v>
          </cell>
          <cell r="C313" t="str">
            <v>50Ø</v>
          </cell>
          <cell r="D313" t="str">
            <v>개</v>
          </cell>
          <cell r="E313">
            <v>2944</v>
          </cell>
          <cell r="F313">
            <v>0</v>
          </cell>
          <cell r="G313">
            <v>3223</v>
          </cell>
          <cell r="H313">
            <v>535</v>
          </cell>
          <cell r="I313">
            <v>3223</v>
          </cell>
          <cell r="J313">
            <v>489</v>
          </cell>
          <cell r="L313">
            <v>489</v>
          </cell>
        </row>
        <row r="314">
          <cell r="A314">
            <v>3175</v>
          </cell>
          <cell r="B314" t="str">
            <v>CM 아답타</v>
          </cell>
          <cell r="C314" t="str">
            <v>40Ø</v>
          </cell>
          <cell r="D314" t="str">
            <v>개</v>
          </cell>
          <cell r="E314">
            <v>2101</v>
          </cell>
          <cell r="F314">
            <v>0</v>
          </cell>
          <cell r="G314">
            <v>2300</v>
          </cell>
          <cell r="H314">
            <v>535</v>
          </cell>
          <cell r="I314">
            <v>2302</v>
          </cell>
          <cell r="J314">
            <v>477</v>
          </cell>
          <cell r="L314">
            <v>377</v>
          </cell>
        </row>
        <row r="315">
          <cell r="A315">
            <v>3176</v>
          </cell>
          <cell r="B315" t="str">
            <v>CM 아답타</v>
          </cell>
          <cell r="C315" t="str">
            <v>32Ø</v>
          </cell>
          <cell r="D315" t="str">
            <v>개</v>
          </cell>
          <cell r="E315">
            <v>1429</v>
          </cell>
          <cell r="F315">
            <v>0</v>
          </cell>
          <cell r="G315">
            <v>1565</v>
          </cell>
          <cell r="H315">
            <v>535</v>
          </cell>
          <cell r="I315">
            <v>1566</v>
          </cell>
          <cell r="J315">
            <v>477</v>
          </cell>
          <cell r="L315">
            <v>377</v>
          </cell>
        </row>
        <row r="316">
          <cell r="A316">
            <v>3177</v>
          </cell>
          <cell r="B316" t="str">
            <v>CM 아답타</v>
          </cell>
          <cell r="C316" t="str">
            <v>25Ø</v>
          </cell>
          <cell r="D316" t="str">
            <v>개</v>
          </cell>
          <cell r="E316">
            <v>810</v>
          </cell>
          <cell r="F316">
            <v>0</v>
          </cell>
          <cell r="G316">
            <v>888</v>
          </cell>
          <cell r="H316">
            <v>535</v>
          </cell>
          <cell r="I316">
            <v>888</v>
          </cell>
          <cell r="J316">
            <v>477</v>
          </cell>
          <cell r="L316">
            <v>377</v>
          </cell>
        </row>
        <row r="317">
          <cell r="A317">
            <v>3178</v>
          </cell>
          <cell r="B317" t="str">
            <v>CM 아답타</v>
          </cell>
          <cell r="C317" t="str">
            <v>20Ø</v>
          </cell>
          <cell r="D317" t="str">
            <v>개</v>
          </cell>
          <cell r="E317">
            <v>507</v>
          </cell>
          <cell r="F317">
            <v>0</v>
          </cell>
          <cell r="G317">
            <v>556</v>
          </cell>
          <cell r="H317">
            <v>535</v>
          </cell>
          <cell r="I317">
            <v>556</v>
          </cell>
          <cell r="J317">
            <v>477</v>
          </cell>
          <cell r="L317">
            <v>377</v>
          </cell>
        </row>
        <row r="318">
          <cell r="A318">
            <v>3179</v>
          </cell>
          <cell r="B318" t="str">
            <v>CM 아답타</v>
          </cell>
          <cell r="C318" t="str">
            <v>15Ø</v>
          </cell>
          <cell r="D318" t="str">
            <v>개</v>
          </cell>
          <cell r="E318">
            <v>253</v>
          </cell>
          <cell r="F318">
            <v>0</v>
          </cell>
          <cell r="G318">
            <v>278</v>
          </cell>
          <cell r="H318">
            <v>535</v>
          </cell>
          <cell r="I318">
            <v>278</v>
          </cell>
          <cell r="J318">
            <v>477</v>
          </cell>
          <cell r="L318">
            <v>377</v>
          </cell>
        </row>
        <row r="319">
          <cell r="A319">
            <v>3181</v>
          </cell>
          <cell r="B319" t="str">
            <v>CF 아답타</v>
          </cell>
          <cell r="C319" t="str">
            <v>50Ø</v>
          </cell>
          <cell r="D319" t="str">
            <v>개</v>
          </cell>
          <cell r="E319">
            <v>4995</v>
          </cell>
          <cell r="F319">
            <v>0</v>
          </cell>
          <cell r="G319">
            <v>5469</v>
          </cell>
          <cell r="H319">
            <v>535</v>
          </cell>
          <cell r="I319">
            <v>5469</v>
          </cell>
          <cell r="J319">
            <v>489</v>
          </cell>
          <cell r="L319">
            <v>489</v>
          </cell>
        </row>
        <row r="320">
          <cell r="A320">
            <v>3182</v>
          </cell>
          <cell r="B320" t="str">
            <v>CF 아답타</v>
          </cell>
          <cell r="C320" t="str">
            <v>40Ø</v>
          </cell>
          <cell r="D320" t="str">
            <v>개</v>
          </cell>
          <cell r="E320">
            <v>3034</v>
          </cell>
          <cell r="F320">
            <v>0</v>
          </cell>
          <cell r="G320">
            <v>3322</v>
          </cell>
          <cell r="H320">
            <v>535</v>
          </cell>
          <cell r="I320">
            <v>3322</v>
          </cell>
          <cell r="J320">
            <v>477</v>
          </cell>
          <cell r="L320">
            <v>377</v>
          </cell>
        </row>
        <row r="321">
          <cell r="A321">
            <v>3183</v>
          </cell>
          <cell r="B321" t="str">
            <v>CF 아답타</v>
          </cell>
          <cell r="C321" t="str">
            <v>32Ø</v>
          </cell>
          <cell r="D321" t="str">
            <v>개</v>
          </cell>
          <cell r="E321">
            <v>2343</v>
          </cell>
          <cell r="F321">
            <v>0</v>
          </cell>
          <cell r="G321">
            <v>2566</v>
          </cell>
          <cell r="H321">
            <v>535</v>
          </cell>
          <cell r="I321">
            <v>2566</v>
          </cell>
          <cell r="J321">
            <v>477</v>
          </cell>
          <cell r="L321">
            <v>377</v>
          </cell>
        </row>
        <row r="322">
          <cell r="A322">
            <v>3184</v>
          </cell>
          <cell r="B322" t="str">
            <v>CF 아답타</v>
          </cell>
          <cell r="C322" t="str">
            <v>25Ø</v>
          </cell>
          <cell r="D322" t="str">
            <v>개</v>
          </cell>
          <cell r="E322">
            <v>1401</v>
          </cell>
          <cell r="F322">
            <v>0</v>
          </cell>
          <cell r="G322">
            <v>1535</v>
          </cell>
          <cell r="H322">
            <v>535</v>
          </cell>
          <cell r="I322">
            <v>1535</v>
          </cell>
          <cell r="J322">
            <v>477</v>
          </cell>
          <cell r="L322">
            <v>377</v>
          </cell>
        </row>
        <row r="323">
          <cell r="A323">
            <v>3185</v>
          </cell>
          <cell r="B323" t="str">
            <v>CF 아답타</v>
          </cell>
          <cell r="C323" t="str">
            <v>20Ø</v>
          </cell>
          <cell r="D323" t="str">
            <v>개</v>
          </cell>
          <cell r="E323">
            <v>621</v>
          </cell>
          <cell r="F323">
            <v>0</v>
          </cell>
          <cell r="G323">
            <v>681</v>
          </cell>
          <cell r="H323">
            <v>535</v>
          </cell>
          <cell r="I323">
            <v>682</v>
          </cell>
          <cell r="J323">
            <v>477</v>
          </cell>
          <cell r="L323">
            <v>377</v>
          </cell>
        </row>
        <row r="324">
          <cell r="A324">
            <v>3186</v>
          </cell>
          <cell r="B324" t="str">
            <v>CF 아답타</v>
          </cell>
          <cell r="C324" t="str">
            <v>15Ø</v>
          </cell>
          <cell r="D324" t="str">
            <v>개</v>
          </cell>
          <cell r="E324">
            <v>355</v>
          </cell>
          <cell r="F324">
            <v>0</v>
          </cell>
          <cell r="G324">
            <v>390</v>
          </cell>
          <cell r="H324">
            <v>535</v>
          </cell>
          <cell r="I324">
            <v>390</v>
          </cell>
          <cell r="J324">
            <v>477</v>
          </cell>
          <cell r="L324">
            <v>377</v>
          </cell>
        </row>
        <row r="325">
          <cell r="A325">
            <v>3191</v>
          </cell>
          <cell r="B325" t="str">
            <v>CF 엘보</v>
          </cell>
          <cell r="C325" t="str">
            <v>32Ø</v>
          </cell>
          <cell r="D325" t="str">
            <v>개</v>
          </cell>
          <cell r="E325">
            <v>4485</v>
          </cell>
          <cell r="F325">
            <v>0</v>
          </cell>
          <cell r="G325">
            <v>4911</v>
          </cell>
          <cell r="H325">
            <v>535</v>
          </cell>
          <cell r="I325">
            <v>4911</v>
          </cell>
          <cell r="J325">
            <v>477</v>
          </cell>
          <cell r="L325">
            <v>377</v>
          </cell>
        </row>
        <row r="326">
          <cell r="A326">
            <v>3192</v>
          </cell>
          <cell r="B326" t="str">
            <v>CF 엘보</v>
          </cell>
          <cell r="C326" t="str">
            <v>25Ø</v>
          </cell>
          <cell r="D326" t="str">
            <v>개</v>
          </cell>
          <cell r="E326">
            <v>2526</v>
          </cell>
          <cell r="F326">
            <v>0</v>
          </cell>
          <cell r="G326">
            <v>2766</v>
          </cell>
          <cell r="H326">
            <v>535</v>
          </cell>
          <cell r="I326">
            <v>2766</v>
          </cell>
          <cell r="J326">
            <v>477</v>
          </cell>
          <cell r="L326">
            <v>377</v>
          </cell>
        </row>
        <row r="327">
          <cell r="A327">
            <v>3193</v>
          </cell>
          <cell r="B327" t="str">
            <v>CF 엘보</v>
          </cell>
          <cell r="C327" t="str">
            <v>20Ø</v>
          </cell>
          <cell r="D327" t="str">
            <v>개</v>
          </cell>
          <cell r="E327">
            <v>1201</v>
          </cell>
          <cell r="F327">
            <v>0</v>
          </cell>
          <cell r="G327">
            <v>1316</v>
          </cell>
          <cell r="H327">
            <v>535</v>
          </cell>
          <cell r="I327">
            <v>1316</v>
          </cell>
          <cell r="J327">
            <v>477</v>
          </cell>
          <cell r="L327">
            <v>377</v>
          </cell>
        </row>
        <row r="328">
          <cell r="A328">
            <v>3194</v>
          </cell>
          <cell r="B328" t="str">
            <v>CF 엘보</v>
          </cell>
          <cell r="C328" t="str">
            <v>15Ø</v>
          </cell>
          <cell r="D328" t="str">
            <v>개</v>
          </cell>
          <cell r="E328">
            <v>704</v>
          </cell>
          <cell r="F328">
            <v>0</v>
          </cell>
          <cell r="G328">
            <v>772</v>
          </cell>
          <cell r="H328">
            <v>535</v>
          </cell>
          <cell r="I328">
            <v>773</v>
          </cell>
          <cell r="J328">
            <v>477</v>
          </cell>
          <cell r="L328">
            <v>377</v>
          </cell>
        </row>
        <row r="329">
          <cell r="A329">
            <v>3195</v>
          </cell>
          <cell r="B329" t="str">
            <v>동에어챔버</v>
          </cell>
          <cell r="C329" t="str">
            <v>25Ø</v>
          </cell>
          <cell r="D329" t="str">
            <v>개</v>
          </cell>
          <cell r="E329">
            <v>1902</v>
          </cell>
          <cell r="F329">
            <v>0</v>
          </cell>
          <cell r="G329">
            <v>2187</v>
          </cell>
          <cell r="H329">
            <v>535</v>
          </cell>
          <cell r="I329">
            <v>2499</v>
          </cell>
          <cell r="J329">
            <v>477</v>
          </cell>
          <cell r="L329">
            <v>377</v>
          </cell>
        </row>
        <row r="330">
          <cell r="A330">
            <v>3196</v>
          </cell>
          <cell r="B330" t="str">
            <v>동에어챔버</v>
          </cell>
          <cell r="C330" t="str">
            <v>20Ø</v>
          </cell>
          <cell r="D330" t="str">
            <v>개</v>
          </cell>
          <cell r="E330">
            <v>1539</v>
          </cell>
          <cell r="F330">
            <v>0</v>
          </cell>
          <cell r="G330">
            <v>1770</v>
          </cell>
          <cell r="H330">
            <v>535</v>
          </cell>
          <cell r="I330">
            <v>2024</v>
          </cell>
          <cell r="J330">
            <v>477</v>
          </cell>
          <cell r="L330">
            <v>377</v>
          </cell>
        </row>
        <row r="331">
          <cell r="A331">
            <v>3197</v>
          </cell>
          <cell r="B331" t="str">
            <v>동에어챔버</v>
          </cell>
          <cell r="C331" t="str">
            <v>15Ø</v>
          </cell>
          <cell r="D331" t="str">
            <v>개</v>
          </cell>
          <cell r="E331">
            <v>1539</v>
          </cell>
          <cell r="F331">
            <v>0</v>
          </cell>
          <cell r="G331">
            <v>1770</v>
          </cell>
          <cell r="H331">
            <v>535</v>
          </cell>
          <cell r="I331">
            <v>2024</v>
          </cell>
          <cell r="J331">
            <v>477</v>
          </cell>
          <cell r="L331">
            <v>377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6">
          <cell r="A346">
            <v>3201</v>
          </cell>
          <cell r="B346" t="str">
            <v>스테인레스관 (3.0t)</v>
          </cell>
          <cell r="C346" t="str">
            <v>100Ø</v>
          </cell>
          <cell r="D346" t="str">
            <v>M</v>
          </cell>
          <cell r="E346">
            <v>22470</v>
          </cell>
          <cell r="F346">
            <v>0</v>
          </cell>
          <cell r="H346">
            <v>480</v>
          </cell>
          <cell r="I346">
            <v>22873</v>
          </cell>
          <cell r="J346">
            <v>480</v>
          </cell>
          <cell r="L346">
            <v>480</v>
          </cell>
        </row>
        <row r="347">
          <cell r="A347">
            <v>3202</v>
          </cell>
          <cell r="B347" t="str">
            <v>스테인레스관 (3.0t)</v>
          </cell>
          <cell r="C347" t="str">
            <v>80Ø</v>
          </cell>
          <cell r="D347" t="str">
            <v>M</v>
          </cell>
          <cell r="E347">
            <v>17370</v>
          </cell>
          <cell r="F347">
            <v>0</v>
          </cell>
          <cell r="H347">
            <v>480</v>
          </cell>
          <cell r="I347">
            <v>17695</v>
          </cell>
          <cell r="J347">
            <v>480</v>
          </cell>
          <cell r="L347">
            <v>480</v>
          </cell>
        </row>
        <row r="348">
          <cell r="A348">
            <v>3203</v>
          </cell>
          <cell r="B348" t="str">
            <v>스테인레스관 (K형)</v>
          </cell>
          <cell r="C348" t="str">
            <v>60Ø</v>
          </cell>
          <cell r="D348" t="str">
            <v>M</v>
          </cell>
          <cell r="E348">
            <v>7260</v>
          </cell>
          <cell r="F348">
            <v>0</v>
          </cell>
          <cell r="G348">
            <v>7640</v>
          </cell>
          <cell r="H348">
            <v>479</v>
          </cell>
          <cell r="I348">
            <v>7160</v>
          </cell>
          <cell r="J348">
            <v>479</v>
          </cell>
          <cell r="L348">
            <v>479</v>
          </cell>
        </row>
        <row r="349">
          <cell r="A349">
            <v>3204</v>
          </cell>
          <cell r="B349" t="str">
            <v>스테인레스관 (K형)</v>
          </cell>
          <cell r="C349" t="str">
            <v>50Ø</v>
          </cell>
          <cell r="D349" t="str">
            <v>M</v>
          </cell>
          <cell r="E349">
            <v>4820</v>
          </cell>
          <cell r="F349">
            <v>0</v>
          </cell>
          <cell r="G349">
            <v>5040</v>
          </cell>
          <cell r="H349">
            <v>479</v>
          </cell>
          <cell r="I349">
            <v>4730</v>
          </cell>
          <cell r="J349">
            <v>479</v>
          </cell>
          <cell r="L349">
            <v>479</v>
          </cell>
        </row>
        <row r="350">
          <cell r="A350">
            <v>3205</v>
          </cell>
          <cell r="B350" t="str">
            <v>스테인레스관 (K형)</v>
          </cell>
          <cell r="C350" t="str">
            <v>40Ø</v>
          </cell>
          <cell r="D350" t="str">
            <v>M</v>
          </cell>
          <cell r="E350">
            <v>4280</v>
          </cell>
          <cell r="F350">
            <v>0</v>
          </cell>
          <cell r="G350">
            <v>4480</v>
          </cell>
          <cell r="H350">
            <v>479</v>
          </cell>
          <cell r="I350">
            <v>4220</v>
          </cell>
          <cell r="J350">
            <v>479</v>
          </cell>
          <cell r="L350">
            <v>479</v>
          </cell>
        </row>
        <row r="351">
          <cell r="A351">
            <v>3206</v>
          </cell>
          <cell r="B351" t="str">
            <v>스테인레스관 (K형)</v>
          </cell>
          <cell r="C351" t="str">
            <v>30Ø</v>
          </cell>
          <cell r="D351" t="str">
            <v>M</v>
          </cell>
          <cell r="E351">
            <v>3540</v>
          </cell>
          <cell r="F351">
            <v>0</v>
          </cell>
          <cell r="G351">
            <v>3700</v>
          </cell>
          <cell r="H351">
            <v>479</v>
          </cell>
          <cell r="I351">
            <v>3470</v>
          </cell>
          <cell r="J351">
            <v>479</v>
          </cell>
          <cell r="L351">
            <v>479</v>
          </cell>
        </row>
        <row r="352">
          <cell r="A352">
            <v>3207</v>
          </cell>
          <cell r="B352" t="str">
            <v>스테인레스관 (K형)</v>
          </cell>
          <cell r="C352" t="str">
            <v>25Ø</v>
          </cell>
          <cell r="D352" t="str">
            <v>M</v>
          </cell>
          <cell r="E352">
            <v>2850</v>
          </cell>
          <cell r="F352">
            <v>0</v>
          </cell>
          <cell r="G352">
            <v>2750</v>
          </cell>
          <cell r="H352">
            <v>479</v>
          </cell>
          <cell r="I352">
            <v>2500</v>
          </cell>
          <cell r="J352">
            <v>479</v>
          </cell>
          <cell r="L352">
            <v>479</v>
          </cell>
        </row>
        <row r="353">
          <cell r="A353">
            <v>3208</v>
          </cell>
          <cell r="B353" t="str">
            <v>스테인레스관 (K형)</v>
          </cell>
          <cell r="C353" t="str">
            <v>20Ø</v>
          </cell>
          <cell r="D353" t="str">
            <v>M</v>
          </cell>
          <cell r="E353">
            <v>2070</v>
          </cell>
          <cell r="F353">
            <v>0</v>
          </cell>
          <cell r="G353">
            <v>2200</v>
          </cell>
          <cell r="H353">
            <v>479</v>
          </cell>
          <cell r="I353">
            <v>2000</v>
          </cell>
          <cell r="J353">
            <v>479</v>
          </cell>
          <cell r="L353">
            <v>479</v>
          </cell>
        </row>
        <row r="354">
          <cell r="A354">
            <v>3209</v>
          </cell>
          <cell r="B354" t="str">
            <v>스테인레스관 (K형)</v>
          </cell>
          <cell r="C354" t="str">
            <v>13Ø</v>
          </cell>
          <cell r="D354" t="str">
            <v>M</v>
          </cell>
          <cell r="E354">
            <v>1320</v>
          </cell>
          <cell r="F354">
            <v>0</v>
          </cell>
          <cell r="G354">
            <v>1390</v>
          </cell>
          <cell r="H354">
            <v>479</v>
          </cell>
          <cell r="I354">
            <v>1280</v>
          </cell>
          <cell r="J354">
            <v>479</v>
          </cell>
          <cell r="L354">
            <v>479</v>
          </cell>
        </row>
        <row r="355">
          <cell r="A355">
            <v>3211</v>
          </cell>
          <cell r="B355" t="str">
            <v>엘보 (용접식 S20S)</v>
          </cell>
          <cell r="C355" t="str">
            <v>100Ø</v>
          </cell>
          <cell r="D355" t="str">
            <v>개</v>
          </cell>
          <cell r="E355">
            <v>18400</v>
          </cell>
          <cell r="F355">
            <v>0</v>
          </cell>
          <cell r="H355">
            <v>482</v>
          </cell>
          <cell r="I355">
            <v>18400</v>
          </cell>
          <cell r="J355">
            <v>482</v>
          </cell>
          <cell r="L355">
            <v>482</v>
          </cell>
        </row>
        <row r="356">
          <cell r="A356">
            <v>3212</v>
          </cell>
          <cell r="B356" t="str">
            <v>엘보 (용접식 S20S)</v>
          </cell>
          <cell r="C356" t="str">
            <v>80Ø</v>
          </cell>
          <cell r="D356" t="str">
            <v>개</v>
          </cell>
          <cell r="E356">
            <v>11200</v>
          </cell>
          <cell r="F356">
            <v>0</v>
          </cell>
          <cell r="H356">
            <v>482</v>
          </cell>
          <cell r="I356">
            <v>11200</v>
          </cell>
          <cell r="J356">
            <v>482</v>
          </cell>
          <cell r="L356">
            <v>482</v>
          </cell>
        </row>
        <row r="357">
          <cell r="A357">
            <v>3213</v>
          </cell>
          <cell r="B357" t="str">
            <v>엘보 (SR죠인트)</v>
          </cell>
          <cell r="C357" t="str">
            <v>60Ø</v>
          </cell>
          <cell r="D357" t="str">
            <v>개</v>
          </cell>
          <cell r="E357">
            <v>11520</v>
          </cell>
          <cell r="F357">
            <v>0</v>
          </cell>
          <cell r="H357">
            <v>486</v>
          </cell>
          <cell r="I357">
            <v>11510</v>
          </cell>
          <cell r="J357">
            <v>486</v>
          </cell>
          <cell r="L357">
            <v>486</v>
          </cell>
        </row>
        <row r="358">
          <cell r="A358">
            <v>3214</v>
          </cell>
          <cell r="B358" t="str">
            <v>엘보 (SR죠인트)</v>
          </cell>
          <cell r="C358" t="str">
            <v>50Ø</v>
          </cell>
          <cell r="D358" t="str">
            <v>개</v>
          </cell>
          <cell r="E358">
            <v>9030</v>
          </cell>
          <cell r="F358">
            <v>0</v>
          </cell>
          <cell r="H358">
            <v>486</v>
          </cell>
          <cell r="I358">
            <v>9030</v>
          </cell>
          <cell r="J358">
            <v>486</v>
          </cell>
          <cell r="L358">
            <v>486</v>
          </cell>
        </row>
        <row r="359">
          <cell r="A359">
            <v>3215</v>
          </cell>
          <cell r="B359" t="str">
            <v>엘보 (SR죠인트)</v>
          </cell>
          <cell r="C359" t="str">
            <v>40Ø</v>
          </cell>
          <cell r="D359" t="str">
            <v>개</v>
          </cell>
          <cell r="E359">
            <v>6820</v>
          </cell>
          <cell r="F359">
            <v>0</v>
          </cell>
          <cell r="H359">
            <v>486</v>
          </cell>
          <cell r="I359">
            <v>6810</v>
          </cell>
          <cell r="J359">
            <v>486</v>
          </cell>
          <cell r="L359">
            <v>486</v>
          </cell>
        </row>
        <row r="360">
          <cell r="A360">
            <v>3216</v>
          </cell>
          <cell r="B360" t="str">
            <v>엘보 (SR죠인트)</v>
          </cell>
          <cell r="C360" t="str">
            <v>30Ø</v>
          </cell>
          <cell r="D360" t="str">
            <v>개</v>
          </cell>
          <cell r="E360">
            <v>5510</v>
          </cell>
          <cell r="F360">
            <v>0</v>
          </cell>
          <cell r="H360">
            <v>486</v>
          </cell>
          <cell r="I360">
            <v>5510</v>
          </cell>
          <cell r="J360">
            <v>486</v>
          </cell>
          <cell r="L360">
            <v>486</v>
          </cell>
        </row>
        <row r="361">
          <cell r="A361">
            <v>3217</v>
          </cell>
          <cell r="B361" t="str">
            <v>엘보 (SR죠인트)</v>
          </cell>
          <cell r="C361" t="str">
            <v>25Ø</v>
          </cell>
          <cell r="D361" t="str">
            <v>개</v>
          </cell>
          <cell r="E361">
            <v>2580</v>
          </cell>
          <cell r="F361">
            <v>0</v>
          </cell>
          <cell r="H361">
            <v>486</v>
          </cell>
          <cell r="I361">
            <v>2580</v>
          </cell>
          <cell r="J361">
            <v>486</v>
          </cell>
          <cell r="L361">
            <v>486</v>
          </cell>
        </row>
        <row r="362">
          <cell r="A362">
            <v>3218</v>
          </cell>
          <cell r="B362" t="str">
            <v>엘보 (SR죠인트)</v>
          </cell>
          <cell r="C362" t="str">
            <v>20Ø</v>
          </cell>
          <cell r="D362" t="str">
            <v>개</v>
          </cell>
          <cell r="E362">
            <v>1980</v>
          </cell>
          <cell r="F362">
            <v>0</v>
          </cell>
          <cell r="H362">
            <v>486</v>
          </cell>
          <cell r="I362">
            <v>1980</v>
          </cell>
          <cell r="J362">
            <v>486</v>
          </cell>
          <cell r="L362">
            <v>486</v>
          </cell>
        </row>
        <row r="363">
          <cell r="A363">
            <v>3219</v>
          </cell>
          <cell r="B363" t="str">
            <v>엘보 (SR죠인트)</v>
          </cell>
          <cell r="C363" t="str">
            <v>13Ø</v>
          </cell>
          <cell r="D363" t="str">
            <v>개</v>
          </cell>
          <cell r="E363">
            <v>1370</v>
          </cell>
          <cell r="F363">
            <v>0</v>
          </cell>
          <cell r="H363">
            <v>486</v>
          </cell>
          <cell r="I363">
            <v>1370</v>
          </cell>
          <cell r="J363">
            <v>486</v>
          </cell>
          <cell r="L363">
            <v>486</v>
          </cell>
        </row>
        <row r="364">
          <cell r="A364">
            <v>3221</v>
          </cell>
          <cell r="B364" t="str">
            <v>티 (용접식 S20S)</v>
          </cell>
          <cell r="C364" t="str">
            <v>100Ø</v>
          </cell>
          <cell r="D364" t="str">
            <v>개</v>
          </cell>
          <cell r="E364">
            <v>26720</v>
          </cell>
          <cell r="F364">
            <v>0</v>
          </cell>
          <cell r="H364">
            <v>482</v>
          </cell>
          <cell r="I364">
            <v>26720</v>
          </cell>
          <cell r="J364">
            <v>482</v>
          </cell>
          <cell r="L364">
            <v>482</v>
          </cell>
        </row>
        <row r="365">
          <cell r="A365">
            <v>3222</v>
          </cell>
          <cell r="B365" t="str">
            <v>티 (용접식 S20S)</v>
          </cell>
          <cell r="C365" t="str">
            <v>80Ø</v>
          </cell>
          <cell r="D365" t="str">
            <v>개</v>
          </cell>
          <cell r="E365">
            <v>17760</v>
          </cell>
          <cell r="F365">
            <v>0</v>
          </cell>
          <cell r="H365">
            <v>482</v>
          </cell>
          <cell r="I365">
            <v>17760</v>
          </cell>
          <cell r="J365">
            <v>482</v>
          </cell>
          <cell r="L365">
            <v>482</v>
          </cell>
        </row>
        <row r="366">
          <cell r="A366">
            <v>3223</v>
          </cell>
          <cell r="B366" t="str">
            <v>티 (SR죠인트)</v>
          </cell>
          <cell r="C366" t="str">
            <v>60Ø</v>
          </cell>
          <cell r="D366" t="str">
            <v>개</v>
          </cell>
          <cell r="E366">
            <v>23310</v>
          </cell>
          <cell r="F366">
            <v>0</v>
          </cell>
          <cell r="H366">
            <v>486</v>
          </cell>
          <cell r="I366">
            <v>23310</v>
          </cell>
          <cell r="J366">
            <v>486</v>
          </cell>
          <cell r="L366">
            <v>486</v>
          </cell>
        </row>
        <row r="367">
          <cell r="A367">
            <v>3224</v>
          </cell>
          <cell r="B367" t="str">
            <v>티 (SR죠인트)</v>
          </cell>
          <cell r="C367" t="str">
            <v>50Ø</v>
          </cell>
          <cell r="D367" t="str">
            <v>개</v>
          </cell>
          <cell r="E367">
            <v>20850</v>
          </cell>
          <cell r="F367">
            <v>0</v>
          </cell>
          <cell r="H367">
            <v>486</v>
          </cell>
          <cell r="I367">
            <v>20850</v>
          </cell>
          <cell r="J367">
            <v>486</v>
          </cell>
          <cell r="L367">
            <v>486</v>
          </cell>
        </row>
        <row r="368">
          <cell r="A368">
            <v>3225</v>
          </cell>
          <cell r="B368" t="str">
            <v>티 (SR죠인트)</v>
          </cell>
          <cell r="C368" t="str">
            <v>40Ø</v>
          </cell>
          <cell r="D368" t="str">
            <v>개</v>
          </cell>
          <cell r="E368">
            <v>15610</v>
          </cell>
          <cell r="F368">
            <v>0</v>
          </cell>
          <cell r="H368">
            <v>486</v>
          </cell>
          <cell r="I368">
            <v>15610</v>
          </cell>
          <cell r="J368">
            <v>486</v>
          </cell>
          <cell r="L368">
            <v>486</v>
          </cell>
        </row>
        <row r="369">
          <cell r="A369">
            <v>3226</v>
          </cell>
          <cell r="B369" t="str">
            <v>티 (SR죠인트)</v>
          </cell>
          <cell r="C369" t="str">
            <v>30Ø</v>
          </cell>
          <cell r="D369" t="str">
            <v>개</v>
          </cell>
          <cell r="E369">
            <v>12120</v>
          </cell>
          <cell r="F369">
            <v>0</v>
          </cell>
          <cell r="H369">
            <v>486</v>
          </cell>
          <cell r="I369">
            <v>12120</v>
          </cell>
          <cell r="J369">
            <v>486</v>
          </cell>
          <cell r="L369">
            <v>486</v>
          </cell>
        </row>
        <row r="370">
          <cell r="A370">
            <v>3227</v>
          </cell>
          <cell r="B370" t="str">
            <v>티 (SR죠인트)</v>
          </cell>
          <cell r="C370" t="str">
            <v>25Ø</v>
          </cell>
          <cell r="D370" t="str">
            <v>개</v>
          </cell>
          <cell r="E370">
            <v>7620</v>
          </cell>
          <cell r="F370">
            <v>0</v>
          </cell>
          <cell r="H370">
            <v>486</v>
          </cell>
          <cell r="I370">
            <v>7620</v>
          </cell>
          <cell r="J370">
            <v>486</v>
          </cell>
          <cell r="L370">
            <v>486</v>
          </cell>
        </row>
        <row r="371">
          <cell r="A371">
            <v>3228</v>
          </cell>
          <cell r="B371" t="str">
            <v>티 (SR죠인트)</v>
          </cell>
          <cell r="C371" t="str">
            <v>20Ø</v>
          </cell>
          <cell r="D371" t="str">
            <v>개</v>
          </cell>
          <cell r="E371">
            <v>5070</v>
          </cell>
          <cell r="F371">
            <v>0</v>
          </cell>
          <cell r="H371">
            <v>486</v>
          </cell>
          <cell r="I371">
            <v>5070</v>
          </cell>
          <cell r="J371">
            <v>486</v>
          </cell>
          <cell r="L371">
            <v>486</v>
          </cell>
        </row>
        <row r="372">
          <cell r="A372">
            <v>3229</v>
          </cell>
          <cell r="B372" t="str">
            <v>티 (SR죠인트)</v>
          </cell>
          <cell r="C372" t="str">
            <v>13Ø</v>
          </cell>
          <cell r="D372" t="str">
            <v>개</v>
          </cell>
          <cell r="E372">
            <v>3470</v>
          </cell>
          <cell r="F372">
            <v>0</v>
          </cell>
          <cell r="H372">
            <v>486</v>
          </cell>
          <cell r="I372">
            <v>3470</v>
          </cell>
          <cell r="J372">
            <v>486</v>
          </cell>
          <cell r="L372">
            <v>486</v>
          </cell>
        </row>
        <row r="373">
          <cell r="A373">
            <v>3232</v>
          </cell>
          <cell r="B373" t="str">
            <v>레듀샤 (용접식 S20S)</v>
          </cell>
          <cell r="C373" t="str">
            <v>100Ø</v>
          </cell>
          <cell r="D373" t="str">
            <v>개</v>
          </cell>
          <cell r="E373">
            <v>15200</v>
          </cell>
          <cell r="F373">
            <v>0</v>
          </cell>
          <cell r="H373">
            <v>482</v>
          </cell>
          <cell r="I373">
            <v>15200</v>
          </cell>
          <cell r="J373">
            <v>482</v>
          </cell>
          <cell r="L373">
            <v>482</v>
          </cell>
        </row>
        <row r="374">
          <cell r="A374">
            <v>3232</v>
          </cell>
          <cell r="B374" t="str">
            <v>레듀샤 (용접식 S20S)</v>
          </cell>
          <cell r="C374" t="str">
            <v>80Ø</v>
          </cell>
          <cell r="D374" t="str">
            <v>개</v>
          </cell>
          <cell r="E374">
            <v>10640</v>
          </cell>
          <cell r="F374">
            <v>0</v>
          </cell>
          <cell r="H374">
            <v>482</v>
          </cell>
          <cell r="I374">
            <v>10640</v>
          </cell>
          <cell r="J374">
            <v>482</v>
          </cell>
          <cell r="L374">
            <v>482</v>
          </cell>
        </row>
        <row r="375">
          <cell r="A375">
            <v>3233</v>
          </cell>
          <cell r="B375" t="str">
            <v>레듀샤 (SR죠인트)</v>
          </cell>
          <cell r="C375" t="str">
            <v>60Ø</v>
          </cell>
          <cell r="D375" t="str">
            <v>개</v>
          </cell>
          <cell r="E375">
            <v>13000</v>
          </cell>
          <cell r="F375">
            <v>0</v>
          </cell>
          <cell r="H375">
            <v>486</v>
          </cell>
          <cell r="I375">
            <v>13000</v>
          </cell>
          <cell r="J375">
            <v>486</v>
          </cell>
          <cell r="L375">
            <v>486</v>
          </cell>
        </row>
        <row r="376">
          <cell r="A376">
            <v>3234</v>
          </cell>
          <cell r="B376" t="str">
            <v>레듀샤 (SR죠인트)</v>
          </cell>
          <cell r="C376" t="str">
            <v>50Ø</v>
          </cell>
          <cell r="D376" t="str">
            <v>개</v>
          </cell>
          <cell r="E376">
            <v>11150</v>
          </cell>
          <cell r="F376">
            <v>0</v>
          </cell>
          <cell r="H376">
            <v>486</v>
          </cell>
          <cell r="I376">
            <v>11150</v>
          </cell>
          <cell r="J376">
            <v>486</v>
          </cell>
          <cell r="L376">
            <v>486</v>
          </cell>
        </row>
        <row r="377">
          <cell r="A377">
            <v>3235</v>
          </cell>
          <cell r="B377" t="str">
            <v>레듀샤 (SR죠인트)</v>
          </cell>
          <cell r="C377" t="str">
            <v>40Ø</v>
          </cell>
          <cell r="D377" t="str">
            <v>개</v>
          </cell>
          <cell r="E377">
            <v>9170</v>
          </cell>
          <cell r="F377">
            <v>0</v>
          </cell>
          <cell r="H377">
            <v>486</v>
          </cell>
          <cell r="I377">
            <v>9170</v>
          </cell>
          <cell r="J377">
            <v>486</v>
          </cell>
          <cell r="L377">
            <v>486</v>
          </cell>
        </row>
        <row r="378">
          <cell r="A378">
            <v>3236</v>
          </cell>
          <cell r="B378" t="str">
            <v>레듀샤 (SR죠인트)</v>
          </cell>
          <cell r="C378" t="str">
            <v>30Ø</v>
          </cell>
          <cell r="D378" t="str">
            <v>개</v>
          </cell>
          <cell r="E378">
            <v>7080</v>
          </cell>
          <cell r="F378">
            <v>0</v>
          </cell>
          <cell r="H378">
            <v>486</v>
          </cell>
          <cell r="I378">
            <v>7080</v>
          </cell>
          <cell r="J378">
            <v>486</v>
          </cell>
          <cell r="L378">
            <v>486</v>
          </cell>
        </row>
        <row r="379">
          <cell r="A379">
            <v>3237</v>
          </cell>
          <cell r="B379" t="str">
            <v>레듀샤 (SR죠인트)</v>
          </cell>
          <cell r="C379" t="str">
            <v>25Ø</v>
          </cell>
          <cell r="D379" t="str">
            <v>개</v>
          </cell>
          <cell r="E379">
            <v>3830</v>
          </cell>
          <cell r="F379">
            <v>0</v>
          </cell>
          <cell r="H379">
            <v>486</v>
          </cell>
          <cell r="I379">
            <v>3830</v>
          </cell>
          <cell r="J379">
            <v>486</v>
          </cell>
          <cell r="L379">
            <v>486</v>
          </cell>
        </row>
        <row r="380">
          <cell r="A380">
            <v>3238</v>
          </cell>
          <cell r="B380" t="str">
            <v>레듀샤 (SR죠인트)</v>
          </cell>
          <cell r="C380" t="str">
            <v>20Ø</v>
          </cell>
          <cell r="D380" t="str">
            <v>개</v>
          </cell>
          <cell r="E380">
            <v>2210</v>
          </cell>
          <cell r="F380">
            <v>0</v>
          </cell>
          <cell r="H380">
            <v>486</v>
          </cell>
          <cell r="I380">
            <v>2210</v>
          </cell>
          <cell r="J380">
            <v>486</v>
          </cell>
          <cell r="L380">
            <v>486</v>
          </cell>
        </row>
        <row r="381">
          <cell r="A381">
            <v>3241</v>
          </cell>
          <cell r="B381" t="str">
            <v>소켓 (SR죠인트)</v>
          </cell>
          <cell r="C381" t="str">
            <v>60Ø</v>
          </cell>
          <cell r="D381" t="str">
            <v>개</v>
          </cell>
          <cell r="E381">
            <v>8820</v>
          </cell>
          <cell r="F381">
            <v>0</v>
          </cell>
          <cell r="H381">
            <v>486</v>
          </cell>
          <cell r="I381">
            <v>8820</v>
          </cell>
          <cell r="J381">
            <v>486</v>
          </cell>
          <cell r="L381">
            <v>486</v>
          </cell>
        </row>
        <row r="382">
          <cell r="A382">
            <v>3242</v>
          </cell>
          <cell r="B382" t="str">
            <v>소켓 (SR죠인트)</v>
          </cell>
          <cell r="C382" t="str">
            <v>50Ø</v>
          </cell>
          <cell r="D382" t="str">
            <v>개</v>
          </cell>
          <cell r="E382">
            <v>7660</v>
          </cell>
          <cell r="F382">
            <v>0</v>
          </cell>
          <cell r="H382">
            <v>486</v>
          </cell>
          <cell r="I382">
            <v>7660</v>
          </cell>
          <cell r="J382">
            <v>486</v>
          </cell>
          <cell r="L382">
            <v>486</v>
          </cell>
        </row>
        <row r="383">
          <cell r="A383">
            <v>3243</v>
          </cell>
          <cell r="B383" t="str">
            <v>소켓 (SR죠인트)</v>
          </cell>
          <cell r="C383" t="str">
            <v>40Ø</v>
          </cell>
          <cell r="D383" t="str">
            <v>개</v>
          </cell>
          <cell r="E383">
            <v>5140</v>
          </cell>
          <cell r="F383">
            <v>0</v>
          </cell>
          <cell r="H383">
            <v>486</v>
          </cell>
          <cell r="I383">
            <v>5140</v>
          </cell>
          <cell r="J383">
            <v>486</v>
          </cell>
          <cell r="L383">
            <v>486</v>
          </cell>
        </row>
        <row r="384">
          <cell r="A384">
            <v>3244</v>
          </cell>
          <cell r="B384" t="str">
            <v>소켓 (SR죠인트)</v>
          </cell>
          <cell r="C384" t="str">
            <v>30Ø</v>
          </cell>
          <cell r="D384" t="str">
            <v>개</v>
          </cell>
          <cell r="E384">
            <v>3960</v>
          </cell>
          <cell r="F384">
            <v>0</v>
          </cell>
          <cell r="H384">
            <v>486</v>
          </cell>
          <cell r="I384">
            <v>3960</v>
          </cell>
          <cell r="J384">
            <v>486</v>
          </cell>
          <cell r="L384">
            <v>486</v>
          </cell>
        </row>
        <row r="385">
          <cell r="A385">
            <v>3245</v>
          </cell>
          <cell r="B385" t="str">
            <v>소켓 (SR죠인트)</v>
          </cell>
          <cell r="C385" t="str">
            <v>25Ø</v>
          </cell>
          <cell r="D385" t="str">
            <v>개</v>
          </cell>
          <cell r="E385">
            <v>2130</v>
          </cell>
          <cell r="F385">
            <v>0</v>
          </cell>
          <cell r="H385">
            <v>486</v>
          </cell>
          <cell r="I385">
            <v>2130</v>
          </cell>
          <cell r="J385">
            <v>486</v>
          </cell>
          <cell r="L385">
            <v>486</v>
          </cell>
        </row>
        <row r="386">
          <cell r="A386">
            <v>3246</v>
          </cell>
          <cell r="B386" t="str">
            <v>소켓 (SR죠인트)</v>
          </cell>
          <cell r="C386" t="str">
            <v>20Ø</v>
          </cell>
          <cell r="D386" t="str">
            <v>개</v>
          </cell>
          <cell r="E386">
            <v>1570</v>
          </cell>
          <cell r="F386">
            <v>0</v>
          </cell>
          <cell r="H386">
            <v>486</v>
          </cell>
          <cell r="I386">
            <v>1570</v>
          </cell>
          <cell r="J386">
            <v>486</v>
          </cell>
          <cell r="L386">
            <v>486</v>
          </cell>
        </row>
        <row r="387">
          <cell r="A387">
            <v>3247</v>
          </cell>
          <cell r="B387" t="str">
            <v>소켓 (SR죠인트)</v>
          </cell>
          <cell r="C387" t="str">
            <v>13Ø</v>
          </cell>
          <cell r="D387" t="str">
            <v>개</v>
          </cell>
          <cell r="E387">
            <v>1250</v>
          </cell>
          <cell r="F387">
            <v>0</v>
          </cell>
          <cell r="H387">
            <v>486</v>
          </cell>
          <cell r="I387">
            <v>1250</v>
          </cell>
          <cell r="J387">
            <v>486</v>
          </cell>
          <cell r="L387">
            <v>486</v>
          </cell>
        </row>
        <row r="388">
          <cell r="A388">
            <v>3251</v>
          </cell>
          <cell r="B388" t="str">
            <v>캡 (용접식 S20S)</v>
          </cell>
          <cell r="C388" t="str">
            <v>100Ø</v>
          </cell>
          <cell r="D388" t="str">
            <v>개</v>
          </cell>
          <cell r="E388">
            <v>8960</v>
          </cell>
          <cell r="F388">
            <v>0</v>
          </cell>
          <cell r="H388">
            <v>482</v>
          </cell>
          <cell r="I388">
            <v>8960</v>
          </cell>
          <cell r="J388">
            <v>482</v>
          </cell>
          <cell r="L388">
            <v>482</v>
          </cell>
        </row>
        <row r="389">
          <cell r="A389">
            <v>3252</v>
          </cell>
          <cell r="B389" t="str">
            <v>캡 (용접식 S20S)</v>
          </cell>
          <cell r="C389" t="str">
            <v>80Ø</v>
          </cell>
          <cell r="D389" t="str">
            <v>개</v>
          </cell>
          <cell r="E389">
            <v>6110</v>
          </cell>
          <cell r="F389">
            <v>0</v>
          </cell>
          <cell r="H389">
            <v>482</v>
          </cell>
          <cell r="I389">
            <v>6110</v>
          </cell>
          <cell r="J389">
            <v>482</v>
          </cell>
          <cell r="L389">
            <v>482</v>
          </cell>
        </row>
        <row r="390">
          <cell r="A390">
            <v>3253</v>
          </cell>
          <cell r="B390" t="str">
            <v>캡 (SR죠인트)</v>
          </cell>
          <cell r="C390" t="str">
            <v>60Ø</v>
          </cell>
          <cell r="D390" t="str">
            <v>개</v>
          </cell>
          <cell r="E390">
            <v>10600</v>
          </cell>
          <cell r="F390">
            <v>0</v>
          </cell>
          <cell r="H390">
            <v>486</v>
          </cell>
          <cell r="I390">
            <v>10600</v>
          </cell>
          <cell r="J390">
            <v>486</v>
          </cell>
          <cell r="L390">
            <v>486</v>
          </cell>
        </row>
        <row r="391">
          <cell r="A391">
            <v>3254</v>
          </cell>
          <cell r="B391" t="str">
            <v>캡 (SR죠인트)</v>
          </cell>
          <cell r="C391" t="str">
            <v>50Ø</v>
          </cell>
          <cell r="D391" t="str">
            <v>개</v>
          </cell>
          <cell r="E391">
            <v>8430</v>
          </cell>
          <cell r="F391">
            <v>0</v>
          </cell>
          <cell r="H391">
            <v>486</v>
          </cell>
          <cell r="I391">
            <v>8430</v>
          </cell>
          <cell r="J391">
            <v>486</v>
          </cell>
          <cell r="L391">
            <v>486</v>
          </cell>
        </row>
        <row r="392">
          <cell r="A392">
            <v>3255</v>
          </cell>
          <cell r="B392" t="str">
            <v>캡 (SR죠인트)</v>
          </cell>
          <cell r="C392" t="str">
            <v>40Ø</v>
          </cell>
          <cell r="D392" t="str">
            <v>개</v>
          </cell>
          <cell r="E392">
            <v>7610</v>
          </cell>
          <cell r="F392">
            <v>0</v>
          </cell>
          <cell r="H392">
            <v>486</v>
          </cell>
          <cell r="I392">
            <v>7610</v>
          </cell>
          <cell r="J392">
            <v>486</v>
          </cell>
          <cell r="L392">
            <v>486</v>
          </cell>
        </row>
        <row r="393">
          <cell r="A393">
            <v>3256</v>
          </cell>
          <cell r="B393" t="str">
            <v>캡 (SR죠인트)</v>
          </cell>
          <cell r="C393" t="str">
            <v>30Ø</v>
          </cell>
          <cell r="D393" t="str">
            <v>개</v>
          </cell>
          <cell r="E393">
            <v>5430</v>
          </cell>
          <cell r="F393">
            <v>0</v>
          </cell>
          <cell r="H393">
            <v>486</v>
          </cell>
          <cell r="I393">
            <v>5430</v>
          </cell>
          <cell r="J393">
            <v>486</v>
          </cell>
          <cell r="L393">
            <v>486</v>
          </cell>
        </row>
        <row r="394">
          <cell r="A394">
            <v>3257</v>
          </cell>
          <cell r="B394" t="str">
            <v>캡 (SR죠인트)</v>
          </cell>
          <cell r="C394" t="str">
            <v>25Ø</v>
          </cell>
          <cell r="D394" t="str">
            <v>개</v>
          </cell>
          <cell r="E394">
            <v>3050</v>
          </cell>
          <cell r="F394">
            <v>0</v>
          </cell>
          <cell r="H394">
            <v>486</v>
          </cell>
          <cell r="I394">
            <v>3050</v>
          </cell>
          <cell r="J394">
            <v>486</v>
          </cell>
          <cell r="L394">
            <v>486</v>
          </cell>
        </row>
        <row r="395">
          <cell r="A395">
            <v>3258</v>
          </cell>
          <cell r="B395" t="str">
            <v>캡 (SR죠인트)</v>
          </cell>
          <cell r="C395" t="str">
            <v>20Ø</v>
          </cell>
          <cell r="D395" t="str">
            <v>개</v>
          </cell>
          <cell r="E395">
            <v>2340</v>
          </cell>
          <cell r="F395">
            <v>0</v>
          </cell>
          <cell r="H395">
            <v>486</v>
          </cell>
          <cell r="I395">
            <v>2340</v>
          </cell>
          <cell r="J395">
            <v>486</v>
          </cell>
          <cell r="L395">
            <v>486</v>
          </cell>
        </row>
        <row r="396">
          <cell r="A396">
            <v>3259</v>
          </cell>
          <cell r="B396" t="str">
            <v>캡 (SR죠인트)</v>
          </cell>
          <cell r="C396" t="str">
            <v>13Ø</v>
          </cell>
          <cell r="D396" t="str">
            <v>개</v>
          </cell>
          <cell r="E396">
            <v>1920</v>
          </cell>
          <cell r="F396">
            <v>0</v>
          </cell>
          <cell r="H396">
            <v>486</v>
          </cell>
          <cell r="I396">
            <v>1920</v>
          </cell>
          <cell r="J396">
            <v>486</v>
          </cell>
          <cell r="L396">
            <v>486</v>
          </cell>
        </row>
        <row r="397">
          <cell r="A397">
            <v>3261</v>
          </cell>
          <cell r="B397" t="str">
            <v>SUS용접 합 후렌지</v>
          </cell>
          <cell r="C397" t="str">
            <v>100Ø</v>
          </cell>
          <cell r="D397" t="str">
            <v>개</v>
          </cell>
          <cell r="E397">
            <v>12300</v>
          </cell>
          <cell r="F397">
            <v>0</v>
          </cell>
          <cell r="H397">
            <v>0</v>
          </cell>
          <cell r="I397">
            <v>12300</v>
          </cell>
          <cell r="J397">
            <v>0</v>
          </cell>
          <cell r="L397">
            <v>0</v>
          </cell>
        </row>
        <row r="398">
          <cell r="A398">
            <v>3262</v>
          </cell>
          <cell r="B398" t="str">
            <v>SUS용접 합 후렌지</v>
          </cell>
          <cell r="C398" t="str">
            <v>80Ø</v>
          </cell>
          <cell r="D398" t="str">
            <v>개</v>
          </cell>
          <cell r="E398">
            <v>10300</v>
          </cell>
          <cell r="F398">
            <v>0</v>
          </cell>
          <cell r="H398">
            <v>0</v>
          </cell>
          <cell r="I398">
            <v>10300</v>
          </cell>
          <cell r="J398">
            <v>0</v>
          </cell>
          <cell r="L398">
            <v>0</v>
          </cell>
        </row>
        <row r="399">
          <cell r="A399">
            <v>3263</v>
          </cell>
          <cell r="B399" t="str">
            <v>유니온 (SR죠인트)</v>
          </cell>
          <cell r="C399" t="str">
            <v>60Ø</v>
          </cell>
          <cell r="D399" t="str">
            <v>개</v>
          </cell>
          <cell r="E399">
            <v>17460</v>
          </cell>
          <cell r="F399">
            <v>0</v>
          </cell>
          <cell r="H399">
            <v>486</v>
          </cell>
          <cell r="I399">
            <v>17460</v>
          </cell>
          <cell r="J399">
            <v>486</v>
          </cell>
          <cell r="L399">
            <v>486</v>
          </cell>
        </row>
        <row r="400">
          <cell r="A400">
            <v>3264</v>
          </cell>
          <cell r="B400" t="str">
            <v>유니온 (SR죠인트)</v>
          </cell>
          <cell r="C400" t="str">
            <v>50Ø</v>
          </cell>
          <cell r="D400" t="str">
            <v>개</v>
          </cell>
          <cell r="E400">
            <v>14000</v>
          </cell>
          <cell r="F400">
            <v>0</v>
          </cell>
          <cell r="H400">
            <v>486</v>
          </cell>
          <cell r="I400">
            <v>14000</v>
          </cell>
          <cell r="J400">
            <v>486</v>
          </cell>
          <cell r="L400">
            <v>486</v>
          </cell>
        </row>
        <row r="401">
          <cell r="A401">
            <v>3265</v>
          </cell>
          <cell r="B401" t="str">
            <v>유니온 (SR죠인트)</v>
          </cell>
          <cell r="C401" t="str">
            <v>40Ø</v>
          </cell>
          <cell r="D401" t="str">
            <v>개</v>
          </cell>
          <cell r="E401">
            <v>10470</v>
          </cell>
          <cell r="F401">
            <v>0</v>
          </cell>
          <cell r="H401">
            <v>486</v>
          </cell>
          <cell r="I401">
            <v>10470</v>
          </cell>
          <cell r="J401">
            <v>486</v>
          </cell>
          <cell r="L401">
            <v>486</v>
          </cell>
        </row>
        <row r="402">
          <cell r="A402">
            <v>3266</v>
          </cell>
          <cell r="B402" t="str">
            <v>유니온 (SR죠인트)</v>
          </cell>
          <cell r="C402" t="str">
            <v>30Ø</v>
          </cell>
          <cell r="D402" t="str">
            <v>개</v>
          </cell>
          <cell r="E402">
            <v>6980</v>
          </cell>
          <cell r="F402">
            <v>0</v>
          </cell>
          <cell r="H402">
            <v>486</v>
          </cell>
          <cell r="I402">
            <v>6980</v>
          </cell>
          <cell r="J402">
            <v>486</v>
          </cell>
          <cell r="L402">
            <v>486</v>
          </cell>
        </row>
        <row r="403">
          <cell r="A403">
            <v>3267</v>
          </cell>
          <cell r="B403" t="str">
            <v>유니온 (SR죠인트)</v>
          </cell>
          <cell r="C403" t="str">
            <v>25Ø</v>
          </cell>
          <cell r="D403" t="str">
            <v>개</v>
          </cell>
          <cell r="E403">
            <v>4660</v>
          </cell>
          <cell r="F403">
            <v>0</v>
          </cell>
          <cell r="H403">
            <v>486</v>
          </cell>
          <cell r="I403">
            <v>4660</v>
          </cell>
          <cell r="J403">
            <v>486</v>
          </cell>
          <cell r="L403">
            <v>486</v>
          </cell>
        </row>
        <row r="404">
          <cell r="A404">
            <v>3268</v>
          </cell>
          <cell r="B404" t="str">
            <v>유니온 (SR죠인트)</v>
          </cell>
          <cell r="C404" t="str">
            <v>20Ø</v>
          </cell>
          <cell r="D404" t="str">
            <v>개</v>
          </cell>
          <cell r="E404">
            <v>3490</v>
          </cell>
          <cell r="F404">
            <v>0</v>
          </cell>
          <cell r="H404">
            <v>486</v>
          </cell>
          <cell r="I404">
            <v>3490</v>
          </cell>
          <cell r="J404">
            <v>486</v>
          </cell>
          <cell r="L404">
            <v>486</v>
          </cell>
        </row>
        <row r="405">
          <cell r="A405">
            <v>3269</v>
          </cell>
          <cell r="B405" t="str">
            <v>유니온 (SR죠인트)</v>
          </cell>
          <cell r="C405" t="str">
            <v>13Ø</v>
          </cell>
          <cell r="D405" t="str">
            <v>개</v>
          </cell>
          <cell r="E405">
            <v>2330</v>
          </cell>
          <cell r="F405">
            <v>0</v>
          </cell>
          <cell r="H405">
            <v>486</v>
          </cell>
          <cell r="I405">
            <v>2330</v>
          </cell>
          <cell r="J405">
            <v>486</v>
          </cell>
          <cell r="L405">
            <v>486</v>
          </cell>
        </row>
        <row r="406">
          <cell r="A406">
            <v>3271</v>
          </cell>
          <cell r="B406" t="str">
            <v>밸브소켓 (SR죠인트)</v>
          </cell>
          <cell r="C406" t="str">
            <v>60Ø</v>
          </cell>
          <cell r="D406" t="str">
            <v>개</v>
          </cell>
          <cell r="E406">
            <v>9200</v>
          </cell>
          <cell r="F406">
            <v>0</v>
          </cell>
          <cell r="H406">
            <v>486</v>
          </cell>
          <cell r="I406">
            <v>9200</v>
          </cell>
          <cell r="J406">
            <v>486</v>
          </cell>
          <cell r="L406">
            <v>486</v>
          </cell>
        </row>
        <row r="407">
          <cell r="A407">
            <v>3272</v>
          </cell>
          <cell r="B407" t="str">
            <v>밸브소켓 (SR죠인트)</v>
          </cell>
          <cell r="C407" t="str">
            <v>50Ø</v>
          </cell>
          <cell r="D407" t="str">
            <v>개</v>
          </cell>
          <cell r="E407">
            <v>7850</v>
          </cell>
          <cell r="F407">
            <v>0</v>
          </cell>
          <cell r="H407">
            <v>486</v>
          </cell>
          <cell r="I407">
            <v>7850</v>
          </cell>
          <cell r="J407">
            <v>486</v>
          </cell>
          <cell r="L407">
            <v>486</v>
          </cell>
        </row>
        <row r="408">
          <cell r="A408">
            <v>3273</v>
          </cell>
          <cell r="B408" t="str">
            <v>밸브소켓 (SR죠인트)</v>
          </cell>
          <cell r="C408" t="str">
            <v>40Ø</v>
          </cell>
          <cell r="D408" t="str">
            <v>개</v>
          </cell>
          <cell r="E408">
            <v>6770</v>
          </cell>
          <cell r="F408">
            <v>0</v>
          </cell>
          <cell r="H408">
            <v>486</v>
          </cell>
          <cell r="I408">
            <v>6770</v>
          </cell>
          <cell r="J408">
            <v>486</v>
          </cell>
          <cell r="L408">
            <v>486</v>
          </cell>
        </row>
        <row r="409">
          <cell r="A409">
            <v>3274</v>
          </cell>
          <cell r="B409" t="str">
            <v>밸브소켓 (SR죠인트)</v>
          </cell>
          <cell r="C409" t="str">
            <v>30Ø</v>
          </cell>
          <cell r="D409" t="str">
            <v>개</v>
          </cell>
          <cell r="E409">
            <v>4630</v>
          </cell>
          <cell r="F409">
            <v>0</v>
          </cell>
          <cell r="H409">
            <v>486</v>
          </cell>
          <cell r="I409">
            <v>4630</v>
          </cell>
          <cell r="J409">
            <v>486</v>
          </cell>
          <cell r="L409">
            <v>486</v>
          </cell>
        </row>
        <row r="410">
          <cell r="A410">
            <v>3275</v>
          </cell>
          <cell r="B410" t="str">
            <v>밸브소켓 (SR죠인트)</v>
          </cell>
          <cell r="C410" t="str">
            <v>25Ø</v>
          </cell>
          <cell r="D410" t="str">
            <v>개</v>
          </cell>
          <cell r="E410">
            <v>2860</v>
          </cell>
          <cell r="F410">
            <v>0</v>
          </cell>
          <cell r="H410">
            <v>486</v>
          </cell>
          <cell r="I410">
            <v>2860</v>
          </cell>
          <cell r="J410">
            <v>486</v>
          </cell>
          <cell r="L410">
            <v>486</v>
          </cell>
        </row>
        <row r="411">
          <cell r="A411">
            <v>3276</v>
          </cell>
          <cell r="B411" t="str">
            <v>밸브소켓 (SR죠인트)</v>
          </cell>
          <cell r="C411" t="str">
            <v>20Ø</v>
          </cell>
          <cell r="D411" t="str">
            <v>개</v>
          </cell>
          <cell r="E411">
            <v>1980</v>
          </cell>
          <cell r="F411">
            <v>0</v>
          </cell>
          <cell r="H411">
            <v>486</v>
          </cell>
          <cell r="I411">
            <v>1980</v>
          </cell>
          <cell r="J411">
            <v>486</v>
          </cell>
          <cell r="L411">
            <v>486</v>
          </cell>
        </row>
        <row r="412">
          <cell r="A412">
            <v>3277</v>
          </cell>
          <cell r="B412" t="str">
            <v>밸브소켓 (SR죠인트)</v>
          </cell>
          <cell r="C412" t="str">
            <v>13Ø</v>
          </cell>
          <cell r="D412" t="str">
            <v>개</v>
          </cell>
          <cell r="E412">
            <v>1260</v>
          </cell>
          <cell r="F412">
            <v>0</v>
          </cell>
          <cell r="H412">
            <v>486</v>
          </cell>
          <cell r="I412">
            <v>1260</v>
          </cell>
          <cell r="J412">
            <v>486</v>
          </cell>
          <cell r="L412">
            <v>486</v>
          </cell>
        </row>
        <row r="413">
          <cell r="A413">
            <v>3281</v>
          </cell>
          <cell r="B413" t="str">
            <v>수전소켓 (SR죠인트)</v>
          </cell>
          <cell r="C413" t="str">
            <v>25Ø</v>
          </cell>
          <cell r="D413" t="str">
            <v>개</v>
          </cell>
          <cell r="E413">
            <v>4220</v>
          </cell>
          <cell r="F413">
            <v>0</v>
          </cell>
          <cell r="H413">
            <v>486</v>
          </cell>
          <cell r="I413">
            <v>4220</v>
          </cell>
          <cell r="J413">
            <v>486</v>
          </cell>
          <cell r="L413">
            <v>486</v>
          </cell>
        </row>
        <row r="414">
          <cell r="A414">
            <v>3282</v>
          </cell>
          <cell r="B414" t="str">
            <v>수전소켓 (SR죠인트)</v>
          </cell>
          <cell r="C414" t="str">
            <v>20Ø</v>
          </cell>
          <cell r="D414" t="str">
            <v>개</v>
          </cell>
          <cell r="E414">
            <v>3390</v>
          </cell>
          <cell r="F414">
            <v>0</v>
          </cell>
          <cell r="H414">
            <v>486</v>
          </cell>
          <cell r="I414">
            <v>3390</v>
          </cell>
          <cell r="J414">
            <v>486</v>
          </cell>
          <cell r="L414">
            <v>486</v>
          </cell>
        </row>
        <row r="415">
          <cell r="A415">
            <v>3283</v>
          </cell>
          <cell r="B415" t="str">
            <v>수전소켓 (SR죠인트)</v>
          </cell>
          <cell r="C415" t="str">
            <v>13Ø</v>
          </cell>
          <cell r="D415" t="str">
            <v>개</v>
          </cell>
          <cell r="E415">
            <v>2860</v>
          </cell>
          <cell r="F415">
            <v>0</v>
          </cell>
          <cell r="H415">
            <v>486</v>
          </cell>
          <cell r="I415">
            <v>2860</v>
          </cell>
          <cell r="J415">
            <v>486</v>
          </cell>
          <cell r="L415">
            <v>486</v>
          </cell>
        </row>
        <row r="416">
          <cell r="A416">
            <v>3291</v>
          </cell>
          <cell r="B416" t="str">
            <v>아답타엘보(SR죠인트)</v>
          </cell>
          <cell r="C416" t="str">
            <v>25Ø</v>
          </cell>
          <cell r="D416" t="str">
            <v>개</v>
          </cell>
          <cell r="E416">
            <v>5710</v>
          </cell>
          <cell r="F416">
            <v>0</v>
          </cell>
          <cell r="H416">
            <v>486</v>
          </cell>
          <cell r="I416">
            <v>5710</v>
          </cell>
          <cell r="J416">
            <v>486</v>
          </cell>
          <cell r="L416">
            <v>486</v>
          </cell>
        </row>
        <row r="417">
          <cell r="A417">
            <v>3292</v>
          </cell>
          <cell r="B417" t="str">
            <v>아답타엘보(SR죠인트)</v>
          </cell>
          <cell r="C417" t="str">
            <v>20Ø</v>
          </cell>
          <cell r="D417" t="str">
            <v>개</v>
          </cell>
          <cell r="E417">
            <v>4010</v>
          </cell>
          <cell r="F417">
            <v>0</v>
          </cell>
          <cell r="H417">
            <v>486</v>
          </cell>
          <cell r="I417">
            <v>4010</v>
          </cell>
          <cell r="J417">
            <v>486</v>
          </cell>
          <cell r="L417">
            <v>486</v>
          </cell>
        </row>
        <row r="418">
          <cell r="A418">
            <v>3293</v>
          </cell>
          <cell r="B418" t="str">
            <v>아답타엘보(SR죠인트)</v>
          </cell>
          <cell r="C418" t="str">
            <v>13Ø</v>
          </cell>
          <cell r="D418" t="str">
            <v>개</v>
          </cell>
          <cell r="E418">
            <v>3440</v>
          </cell>
          <cell r="F418">
            <v>0</v>
          </cell>
          <cell r="H418">
            <v>486</v>
          </cell>
          <cell r="I418">
            <v>3440</v>
          </cell>
          <cell r="J418">
            <v>486</v>
          </cell>
          <cell r="L418">
            <v>486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44">
          <cell r="A444">
            <v>3299</v>
          </cell>
          <cell r="B444" t="str">
            <v>백강관</v>
          </cell>
          <cell r="C444" t="str">
            <v>150Ø</v>
          </cell>
          <cell r="D444" t="str">
            <v>M</v>
          </cell>
          <cell r="E444">
            <v>12628</v>
          </cell>
          <cell r="F444">
            <v>0</v>
          </cell>
          <cell r="H444">
            <v>457</v>
          </cell>
          <cell r="I444">
            <v>12628</v>
          </cell>
          <cell r="J444">
            <v>457</v>
          </cell>
          <cell r="L444">
            <v>457</v>
          </cell>
        </row>
        <row r="445">
          <cell r="A445">
            <v>3300</v>
          </cell>
          <cell r="B445" t="str">
            <v>백강관</v>
          </cell>
          <cell r="C445" t="str">
            <v>125Ø</v>
          </cell>
          <cell r="D445" t="str">
            <v>M</v>
          </cell>
          <cell r="E445">
            <v>10605</v>
          </cell>
          <cell r="F445">
            <v>0</v>
          </cell>
          <cell r="H445">
            <v>457</v>
          </cell>
          <cell r="I445">
            <v>10605</v>
          </cell>
          <cell r="J445">
            <v>457</v>
          </cell>
          <cell r="L445">
            <v>457</v>
          </cell>
        </row>
        <row r="446">
          <cell r="A446">
            <v>3301</v>
          </cell>
          <cell r="B446" t="str">
            <v>백강관</v>
          </cell>
          <cell r="C446" t="str">
            <v>100Ø</v>
          </cell>
          <cell r="D446" t="str">
            <v>M</v>
          </cell>
          <cell r="E446">
            <v>7822</v>
          </cell>
          <cell r="F446">
            <v>0</v>
          </cell>
          <cell r="H446">
            <v>457</v>
          </cell>
          <cell r="I446">
            <v>7822</v>
          </cell>
          <cell r="J446">
            <v>457</v>
          </cell>
          <cell r="L446">
            <v>457</v>
          </cell>
        </row>
        <row r="447">
          <cell r="A447">
            <v>3302</v>
          </cell>
          <cell r="B447" t="str">
            <v>백강관</v>
          </cell>
          <cell r="C447" t="str">
            <v>80Ø</v>
          </cell>
          <cell r="D447" t="str">
            <v>M</v>
          </cell>
          <cell r="E447">
            <v>5487</v>
          </cell>
          <cell r="F447">
            <v>0</v>
          </cell>
          <cell r="H447">
            <v>457</v>
          </cell>
          <cell r="I447">
            <v>5487</v>
          </cell>
          <cell r="J447">
            <v>457</v>
          </cell>
          <cell r="L447">
            <v>457</v>
          </cell>
        </row>
        <row r="448">
          <cell r="A448">
            <v>3303</v>
          </cell>
          <cell r="B448" t="str">
            <v>백강관</v>
          </cell>
          <cell r="C448" t="str">
            <v>65Ø</v>
          </cell>
          <cell r="D448" t="str">
            <v>M</v>
          </cell>
          <cell r="E448">
            <v>4402</v>
          </cell>
          <cell r="F448">
            <v>0</v>
          </cell>
          <cell r="H448">
            <v>457</v>
          </cell>
          <cell r="I448">
            <v>4402</v>
          </cell>
          <cell r="J448">
            <v>457</v>
          </cell>
          <cell r="L448">
            <v>457</v>
          </cell>
        </row>
        <row r="449">
          <cell r="A449">
            <v>3304</v>
          </cell>
          <cell r="B449" t="str">
            <v>백강관</v>
          </cell>
          <cell r="C449" t="str">
            <v>50Ø</v>
          </cell>
          <cell r="D449" t="str">
            <v>M</v>
          </cell>
          <cell r="E449">
            <v>3450</v>
          </cell>
          <cell r="F449">
            <v>0</v>
          </cell>
          <cell r="H449">
            <v>457</v>
          </cell>
          <cell r="I449">
            <v>3450</v>
          </cell>
          <cell r="J449">
            <v>457</v>
          </cell>
          <cell r="L449">
            <v>457</v>
          </cell>
        </row>
        <row r="450">
          <cell r="A450">
            <v>3305</v>
          </cell>
          <cell r="B450" t="str">
            <v>백강관</v>
          </cell>
          <cell r="C450" t="str">
            <v>40Ø</v>
          </cell>
          <cell r="D450" t="str">
            <v>M</v>
          </cell>
          <cell r="E450">
            <v>2513</v>
          </cell>
          <cell r="F450">
            <v>0</v>
          </cell>
          <cell r="H450">
            <v>457</v>
          </cell>
          <cell r="I450">
            <v>2513</v>
          </cell>
          <cell r="J450">
            <v>457</v>
          </cell>
          <cell r="L450">
            <v>457</v>
          </cell>
        </row>
        <row r="451">
          <cell r="A451">
            <v>3306</v>
          </cell>
          <cell r="B451" t="str">
            <v>백강관</v>
          </cell>
          <cell r="C451" t="str">
            <v>32Ø</v>
          </cell>
          <cell r="D451" t="str">
            <v>M</v>
          </cell>
          <cell r="E451">
            <v>2187</v>
          </cell>
          <cell r="F451">
            <v>0</v>
          </cell>
          <cell r="H451">
            <v>457</v>
          </cell>
          <cell r="I451">
            <v>2187</v>
          </cell>
          <cell r="J451">
            <v>457</v>
          </cell>
          <cell r="L451">
            <v>457</v>
          </cell>
        </row>
        <row r="452">
          <cell r="A452">
            <v>3307</v>
          </cell>
          <cell r="B452" t="str">
            <v>백강관</v>
          </cell>
          <cell r="C452" t="str">
            <v>25Ø</v>
          </cell>
          <cell r="D452" t="str">
            <v>M</v>
          </cell>
          <cell r="E452">
            <v>1782</v>
          </cell>
          <cell r="F452">
            <v>0</v>
          </cell>
          <cell r="H452">
            <v>457</v>
          </cell>
          <cell r="I452">
            <v>1782</v>
          </cell>
          <cell r="J452">
            <v>457</v>
          </cell>
          <cell r="L452">
            <v>457</v>
          </cell>
        </row>
        <row r="453">
          <cell r="A453">
            <v>3308</v>
          </cell>
          <cell r="B453" t="str">
            <v>백강관</v>
          </cell>
          <cell r="C453" t="str">
            <v>20Ø</v>
          </cell>
          <cell r="D453" t="str">
            <v>M</v>
          </cell>
          <cell r="E453">
            <v>1252</v>
          </cell>
          <cell r="F453">
            <v>0</v>
          </cell>
          <cell r="H453">
            <v>457</v>
          </cell>
          <cell r="I453">
            <v>1252</v>
          </cell>
          <cell r="J453">
            <v>457</v>
          </cell>
          <cell r="L453">
            <v>457</v>
          </cell>
        </row>
        <row r="454">
          <cell r="A454">
            <v>3309</v>
          </cell>
          <cell r="B454" t="str">
            <v>백강관</v>
          </cell>
          <cell r="C454" t="str">
            <v>15Ø</v>
          </cell>
          <cell r="D454" t="str">
            <v>M</v>
          </cell>
          <cell r="E454">
            <v>993</v>
          </cell>
          <cell r="F454">
            <v>0</v>
          </cell>
          <cell r="H454">
            <v>457</v>
          </cell>
          <cell r="I454">
            <v>993</v>
          </cell>
          <cell r="J454">
            <v>457</v>
          </cell>
          <cell r="L454">
            <v>457</v>
          </cell>
        </row>
        <row r="455">
          <cell r="A455">
            <v>3310</v>
          </cell>
          <cell r="B455" t="str">
            <v>백엘보 (용접식)</v>
          </cell>
          <cell r="C455" t="str">
            <v>150Ø</v>
          </cell>
          <cell r="D455" t="str">
            <v>개</v>
          </cell>
          <cell r="E455">
            <v>16800</v>
          </cell>
          <cell r="F455">
            <v>0</v>
          </cell>
          <cell r="H455">
            <v>461</v>
          </cell>
          <cell r="I455">
            <v>16800</v>
          </cell>
          <cell r="J455">
            <v>461</v>
          </cell>
          <cell r="L455">
            <v>461</v>
          </cell>
        </row>
        <row r="456">
          <cell r="A456">
            <v>3311</v>
          </cell>
          <cell r="B456" t="str">
            <v>백엘보 (용접식)</v>
          </cell>
          <cell r="C456" t="str">
            <v>100Ø</v>
          </cell>
          <cell r="D456" t="str">
            <v>개</v>
          </cell>
          <cell r="E456">
            <v>6440</v>
          </cell>
          <cell r="F456">
            <v>0</v>
          </cell>
          <cell r="H456">
            <v>461</v>
          </cell>
          <cell r="I456">
            <v>6440</v>
          </cell>
          <cell r="J456">
            <v>461</v>
          </cell>
          <cell r="L456">
            <v>461</v>
          </cell>
        </row>
        <row r="457">
          <cell r="A457">
            <v>3312</v>
          </cell>
          <cell r="B457" t="str">
            <v>백엘보 (용접식)</v>
          </cell>
          <cell r="C457" t="str">
            <v>80Ø</v>
          </cell>
          <cell r="D457" t="str">
            <v>개</v>
          </cell>
          <cell r="E457">
            <v>3780</v>
          </cell>
          <cell r="F457">
            <v>0</v>
          </cell>
          <cell r="H457">
            <v>461</v>
          </cell>
          <cell r="I457">
            <v>3780</v>
          </cell>
          <cell r="J457">
            <v>461</v>
          </cell>
          <cell r="L457">
            <v>461</v>
          </cell>
        </row>
        <row r="458">
          <cell r="A458">
            <v>3313</v>
          </cell>
          <cell r="B458" t="str">
            <v>백엘보 (용접식)</v>
          </cell>
          <cell r="C458" t="str">
            <v>65Ø</v>
          </cell>
          <cell r="D458" t="str">
            <v>개</v>
          </cell>
          <cell r="E458">
            <v>2760</v>
          </cell>
          <cell r="F458">
            <v>0</v>
          </cell>
          <cell r="H458">
            <v>461</v>
          </cell>
          <cell r="I458">
            <v>2760</v>
          </cell>
          <cell r="J458">
            <v>461</v>
          </cell>
          <cell r="L458">
            <v>461</v>
          </cell>
        </row>
        <row r="459">
          <cell r="A459">
            <v>3314</v>
          </cell>
          <cell r="B459" t="str">
            <v>백엘보 (나사식)</v>
          </cell>
          <cell r="C459" t="str">
            <v>50Ø</v>
          </cell>
          <cell r="D459" t="str">
            <v>개</v>
          </cell>
          <cell r="E459">
            <v>1498</v>
          </cell>
          <cell r="F459">
            <v>0</v>
          </cell>
          <cell r="H459">
            <v>460</v>
          </cell>
          <cell r="I459">
            <v>1498</v>
          </cell>
          <cell r="J459">
            <v>460</v>
          </cell>
          <cell r="L459">
            <v>460</v>
          </cell>
        </row>
        <row r="460">
          <cell r="A460">
            <v>3315</v>
          </cell>
          <cell r="B460" t="str">
            <v>백엘보 (나사식)</v>
          </cell>
          <cell r="C460" t="str">
            <v>40Ø</v>
          </cell>
          <cell r="D460" t="str">
            <v>개</v>
          </cell>
          <cell r="E460">
            <v>957</v>
          </cell>
          <cell r="F460">
            <v>0</v>
          </cell>
          <cell r="H460">
            <v>460</v>
          </cell>
          <cell r="I460">
            <v>957</v>
          </cell>
          <cell r="J460">
            <v>460</v>
          </cell>
          <cell r="L460">
            <v>460</v>
          </cell>
        </row>
        <row r="461">
          <cell r="A461">
            <v>3316</v>
          </cell>
          <cell r="B461" t="str">
            <v>백엘보 (나사식)</v>
          </cell>
          <cell r="C461" t="str">
            <v>32Ø</v>
          </cell>
          <cell r="D461" t="str">
            <v>개</v>
          </cell>
          <cell r="E461">
            <v>805</v>
          </cell>
          <cell r="F461">
            <v>0</v>
          </cell>
          <cell r="H461">
            <v>460</v>
          </cell>
          <cell r="I461">
            <v>805</v>
          </cell>
          <cell r="J461">
            <v>460</v>
          </cell>
          <cell r="L461">
            <v>460</v>
          </cell>
        </row>
        <row r="462">
          <cell r="A462">
            <v>3317</v>
          </cell>
          <cell r="B462" t="str">
            <v>백엘보 (나사식)</v>
          </cell>
          <cell r="C462" t="str">
            <v>25Ø</v>
          </cell>
          <cell r="D462" t="str">
            <v>개</v>
          </cell>
          <cell r="E462">
            <v>523</v>
          </cell>
          <cell r="F462">
            <v>0</v>
          </cell>
          <cell r="H462">
            <v>460</v>
          </cell>
          <cell r="I462">
            <v>523</v>
          </cell>
          <cell r="J462">
            <v>460</v>
          </cell>
          <cell r="L462">
            <v>460</v>
          </cell>
        </row>
        <row r="463">
          <cell r="A463">
            <v>3318</v>
          </cell>
          <cell r="B463" t="str">
            <v>백엘보 (나사식)</v>
          </cell>
          <cell r="C463" t="str">
            <v>20Ø</v>
          </cell>
          <cell r="D463" t="str">
            <v>개</v>
          </cell>
          <cell r="E463">
            <v>326</v>
          </cell>
          <cell r="F463">
            <v>0</v>
          </cell>
          <cell r="H463">
            <v>460</v>
          </cell>
          <cell r="I463">
            <v>326</v>
          </cell>
          <cell r="J463">
            <v>460</v>
          </cell>
          <cell r="L463">
            <v>460</v>
          </cell>
        </row>
        <row r="464">
          <cell r="A464">
            <v>3319</v>
          </cell>
          <cell r="B464" t="str">
            <v>백엘보 (나사식)</v>
          </cell>
          <cell r="C464" t="str">
            <v>15Ø</v>
          </cell>
          <cell r="D464" t="str">
            <v>개</v>
          </cell>
          <cell r="E464">
            <v>221</v>
          </cell>
          <cell r="F464">
            <v>0</v>
          </cell>
          <cell r="H464">
            <v>460</v>
          </cell>
          <cell r="I464">
            <v>221</v>
          </cell>
          <cell r="J464">
            <v>460</v>
          </cell>
          <cell r="L464">
            <v>460</v>
          </cell>
        </row>
        <row r="465">
          <cell r="A465">
            <v>3320</v>
          </cell>
          <cell r="B465" t="str">
            <v>백티 (용접식)</v>
          </cell>
          <cell r="C465" t="str">
            <v>150Ø</v>
          </cell>
          <cell r="D465" t="str">
            <v>개</v>
          </cell>
          <cell r="E465">
            <v>21000</v>
          </cell>
          <cell r="F465">
            <v>0</v>
          </cell>
          <cell r="H465">
            <v>461</v>
          </cell>
          <cell r="I465">
            <v>21000</v>
          </cell>
          <cell r="J465">
            <v>461</v>
          </cell>
          <cell r="L465">
            <v>461</v>
          </cell>
        </row>
        <row r="466">
          <cell r="A466">
            <v>3321</v>
          </cell>
          <cell r="B466" t="str">
            <v>백티 (용접식)</v>
          </cell>
          <cell r="C466" t="str">
            <v>100Ø</v>
          </cell>
          <cell r="D466" t="str">
            <v>개</v>
          </cell>
          <cell r="E466">
            <v>9030</v>
          </cell>
          <cell r="F466">
            <v>0</v>
          </cell>
          <cell r="H466">
            <v>461</v>
          </cell>
          <cell r="I466">
            <v>9030</v>
          </cell>
          <cell r="J466">
            <v>461</v>
          </cell>
          <cell r="L466">
            <v>461</v>
          </cell>
        </row>
        <row r="467">
          <cell r="A467">
            <v>3322</v>
          </cell>
          <cell r="B467" t="str">
            <v>백티 (용접식)</v>
          </cell>
          <cell r="C467" t="str">
            <v>80Ø</v>
          </cell>
          <cell r="D467" t="str">
            <v>개</v>
          </cell>
          <cell r="E467">
            <v>5480</v>
          </cell>
          <cell r="F467">
            <v>0</v>
          </cell>
          <cell r="H467">
            <v>461</v>
          </cell>
          <cell r="I467">
            <v>5480</v>
          </cell>
          <cell r="J467">
            <v>461</v>
          </cell>
          <cell r="L467">
            <v>461</v>
          </cell>
        </row>
        <row r="468">
          <cell r="A468">
            <v>3323</v>
          </cell>
          <cell r="B468" t="str">
            <v>백티 (용접식)</v>
          </cell>
          <cell r="C468" t="str">
            <v>65Ø</v>
          </cell>
          <cell r="D468" t="str">
            <v>개</v>
          </cell>
          <cell r="E468">
            <v>4060</v>
          </cell>
          <cell r="F468">
            <v>0</v>
          </cell>
          <cell r="H468">
            <v>461</v>
          </cell>
          <cell r="I468">
            <v>4060</v>
          </cell>
          <cell r="J468">
            <v>461</v>
          </cell>
          <cell r="L468">
            <v>461</v>
          </cell>
        </row>
        <row r="469">
          <cell r="A469">
            <v>3324</v>
          </cell>
          <cell r="B469" t="str">
            <v>백티 (나사식)</v>
          </cell>
          <cell r="C469" t="str">
            <v>50Ø</v>
          </cell>
          <cell r="D469" t="str">
            <v>개</v>
          </cell>
          <cell r="E469">
            <v>1957</v>
          </cell>
          <cell r="F469">
            <v>0</v>
          </cell>
          <cell r="H469">
            <v>460</v>
          </cell>
          <cell r="I469">
            <v>1957</v>
          </cell>
          <cell r="J469">
            <v>460</v>
          </cell>
          <cell r="L469">
            <v>460</v>
          </cell>
        </row>
        <row r="470">
          <cell r="A470">
            <v>3325</v>
          </cell>
          <cell r="B470" t="str">
            <v>백티 (나사식)</v>
          </cell>
          <cell r="C470" t="str">
            <v>40Ø</v>
          </cell>
          <cell r="D470" t="str">
            <v>개</v>
          </cell>
          <cell r="E470">
            <v>1338</v>
          </cell>
          <cell r="F470">
            <v>0</v>
          </cell>
          <cell r="H470">
            <v>460</v>
          </cell>
          <cell r="I470">
            <v>1338</v>
          </cell>
          <cell r="J470">
            <v>460</v>
          </cell>
          <cell r="L470">
            <v>460</v>
          </cell>
        </row>
        <row r="471">
          <cell r="A471">
            <v>3326</v>
          </cell>
          <cell r="B471" t="str">
            <v>백티 (나사식)</v>
          </cell>
          <cell r="C471" t="str">
            <v>32Ø</v>
          </cell>
          <cell r="D471" t="str">
            <v>개</v>
          </cell>
          <cell r="E471">
            <v>1000</v>
          </cell>
          <cell r="F471">
            <v>0</v>
          </cell>
          <cell r="H471">
            <v>460</v>
          </cell>
          <cell r="I471">
            <v>1000</v>
          </cell>
          <cell r="J471">
            <v>460</v>
          </cell>
          <cell r="L471">
            <v>460</v>
          </cell>
        </row>
        <row r="472">
          <cell r="A472">
            <v>3327</v>
          </cell>
          <cell r="B472" t="str">
            <v>백티 (나사식)</v>
          </cell>
          <cell r="C472" t="str">
            <v>25Ø</v>
          </cell>
          <cell r="D472" t="str">
            <v>개</v>
          </cell>
          <cell r="E472">
            <v>724</v>
          </cell>
          <cell r="F472">
            <v>0</v>
          </cell>
          <cell r="H472">
            <v>460</v>
          </cell>
          <cell r="I472">
            <v>724</v>
          </cell>
          <cell r="J472">
            <v>460</v>
          </cell>
          <cell r="L472">
            <v>460</v>
          </cell>
        </row>
        <row r="473">
          <cell r="A473">
            <v>3328</v>
          </cell>
          <cell r="B473" t="str">
            <v>백티 (나사식)</v>
          </cell>
          <cell r="C473" t="str">
            <v>20Ø</v>
          </cell>
          <cell r="D473" t="str">
            <v>개</v>
          </cell>
          <cell r="E473">
            <v>483</v>
          </cell>
          <cell r="F473">
            <v>0</v>
          </cell>
          <cell r="H473">
            <v>460</v>
          </cell>
          <cell r="I473">
            <v>483</v>
          </cell>
          <cell r="J473">
            <v>460</v>
          </cell>
          <cell r="L473">
            <v>460</v>
          </cell>
        </row>
        <row r="474">
          <cell r="A474">
            <v>3329</v>
          </cell>
          <cell r="B474" t="str">
            <v>백티 (나사식)</v>
          </cell>
          <cell r="C474" t="str">
            <v>15Ø</v>
          </cell>
          <cell r="D474" t="str">
            <v>개</v>
          </cell>
          <cell r="E474">
            <v>330</v>
          </cell>
          <cell r="F474">
            <v>0</v>
          </cell>
          <cell r="H474">
            <v>460</v>
          </cell>
          <cell r="I474">
            <v>330</v>
          </cell>
          <cell r="J474">
            <v>460</v>
          </cell>
          <cell r="L474">
            <v>460</v>
          </cell>
        </row>
        <row r="475">
          <cell r="A475">
            <v>3330</v>
          </cell>
          <cell r="B475" t="str">
            <v>백레듀샤 (용접식)</v>
          </cell>
          <cell r="C475" t="str">
            <v>150Ø</v>
          </cell>
          <cell r="D475" t="str">
            <v>개</v>
          </cell>
          <cell r="E475">
            <v>11200</v>
          </cell>
          <cell r="F475">
            <v>0</v>
          </cell>
          <cell r="H475">
            <v>461</v>
          </cell>
          <cell r="I475">
            <v>11200</v>
          </cell>
          <cell r="J475">
            <v>461</v>
          </cell>
          <cell r="L475">
            <v>461</v>
          </cell>
        </row>
        <row r="476">
          <cell r="A476">
            <v>3331</v>
          </cell>
          <cell r="B476" t="str">
            <v>백레듀샤 (용접식)</v>
          </cell>
          <cell r="C476" t="str">
            <v>100Ø</v>
          </cell>
          <cell r="D476" t="str">
            <v>개</v>
          </cell>
          <cell r="E476">
            <v>5390</v>
          </cell>
          <cell r="F476">
            <v>0</v>
          </cell>
          <cell r="H476">
            <v>461</v>
          </cell>
          <cell r="I476">
            <v>5390</v>
          </cell>
          <cell r="J476">
            <v>461</v>
          </cell>
          <cell r="L476">
            <v>461</v>
          </cell>
        </row>
        <row r="477">
          <cell r="A477">
            <v>3332</v>
          </cell>
          <cell r="B477" t="str">
            <v>백레듀샤 (용접식)</v>
          </cell>
          <cell r="C477" t="str">
            <v>80Ø</v>
          </cell>
          <cell r="D477" t="str">
            <v>개</v>
          </cell>
          <cell r="E477">
            <v>3780</v>
          </cell>
          <cell r="F477">
            <v>0</v>
          </cell>
          <cell r="H477">
            <v>461</v>
          </cell>
          <cell r="I477">
            <v>3780</v>
          </cell>
          <cell r="J477">
            <v>461</v>
          </cell>
          <cell r="L477">
            <v>461</v>
          </cell>
        </row>
        <row r="478">
          <cell r="A478">
            <v>3333</v>
          </cell>
          <cell r="B478" t="str">
            <v>백레듀샤 (용접식)</v>
          </cell>
          <cell r="C478" t="str">
            <v>65Ø</v>
          </cell>
          <cell r="D478" t="str">
            <v>개</v>
          </cell>
          <cell r="E478">
            <v>3360</v>
          </cell>
          <cell r="F478">
            <v>0</v>
          </cell>
          <cell r="H478">
            <v>461</v>
          </cell>
          <cell r="I478">
            <v>3360</v>
          </cell>
          <cell r="J478">
            <v>461</v>
          </cell>
          <cell r="L478">
            <v>461</v>
          </cell>
        </row>
        <row r="479">
          <cell r="A479">
            <v>3334</v>
          </cell>
          <cell r="B479" t="str">
            <v>백레듀샤 (나사식)</v>
          </cell>
          <cell r="C479" t="str">
            <v>50Ø</v>
          </cell>
          <cell r="D479" t="str">
            <v>개</v>
          </cell>
          <cell r="E479">
            <v>884</v>
          </cell>
          <cell r="F479">
            <v>0</v>
          </cell>
          <cell r="H479">
            <v>460</v>
          </cell>
          <cell r="I479">
            <v>884</v>
          </cell>
          <cell r="J479">
            <v>460</v>
          </cell>
          <cell r="L479">
            <v>460</v>
          </cell>
        </row>
        <row r="480">
          <cell r="A480">
            <v>3335</v>
          </cell>
          <cell r="B480" t="str">
            <v>백레듀샤 (나사식)</v>
          </cell>
          <cell r="C480" t="str">
            <v>40Ø</v>
          </cell>
          <cell r="D480" t="str">
            <v>개</v>
          </cell>
          <cell r="E480">
            <v>685</v>
          </cell>
          <cell r="F480">
            <v>0</v>
          </cell>
          <cell r="H480">
            <v>460</v>
          </cell>
          <cell r="I480">
            <v>685</v>
          </cell>
          <cell r="J480">
            <v>460</v>
          </cell>
          <cell r="L480">
            <v>460</v>
          </cell>
        </row>
        <row r="481">
          <cell r="A481">
            <v>3336</v>
          </cell>
          <cell r="B481" t="str">
            <v>백레듀샤 (나사식)</v>
          </cell>
          <cell r="C481" t="str">
            <v>32Ø</v>
          </cell>
          <cell r="D481" t="str">
            <v>개</v>
          </cell>
          <cell r="E481">
            <v>530</v>
          </cell>
          <cell r="F481">
            <v>0</v>
          </cell>
          <cell r="H481">
            <v>460</v>
          </cell>
          <cell r="I481">
            <v>530</v>
          </cell>
          <cell r="J481">
            <v>460</v>
          </cell>
          <cell r="L481">
            <v>460</v>
          </cell>
        </row>
        <row r="482">
          <cell r="A482">
            <v>3337</v>
          </cell>
          <cell r="B482" t="str">
            <v>백레듀샤 (나사식)</v>
          </cell>
          <cell r="C482" t="str">
            <v>25Ø</v>
          </cell>
          <cell r="D482" t="str">
            <v>개</v>
          </cell>
          <cell r="E482">
            <v>400</v>
          </cell>
          <cell r="F482">
            <v>0</v>
          </cell>
          <cell r="H482">
            <v>460</v>
          </cell>
          <cell r="I482">
            <v>400</v>
          </cell>
          <cell r="J482">
            <v>460</v>
          </cell>
          <cell r="L482">
            <v>460</v>
          </cell>
        </row>
        <row r="483">
          <cell r="A483">
            <v>3338</v>
          </cell>
          <cell r="B483" t="str">
            <v>백레듀샤 (나사식)</v>
          </cell>
          <cell r="C483" t="str">
            <v>20Ø</v>
          </cell>
          <cell r="D483" t="str">
            <v>개</v>
          </cell>
          <cell r="E483">
            <v>277</v>
          </cell>
          <cell r="F483">
            <v>0</v>
          </cell>
          <cell r="H483">
            <v>460</v>
          </cell>
          <cell r="I483">
            <v>277</v>
          </cell>
          <cell r="J483">
            <v>460</v>
          </cell>
          <cell r="L483">
            <v>460</v>
          </cell>
        </row>
        <row r="484">
          <cell r="A484">
            <v>3341</v>
          </cell>
          <cell r="B484" t="str">
            <v>백소켓 (나사식)</v>
          </cell>
          <cell r="C484" t="str">
            <v>80Ø</v>
          </cell>
          <cell r="D484" t="str">
            <v>개</v>
          </cell>
          <cell r="E484">
            <v>2633</v>
          </cell>
          <cell r="F484">
            <v>0</v>
          </cell>
          <cell r="H484">
            <v>460</v>
          </cell>
          <cell r="I484">
            <v>2633</v>
          </cell>
          <cell r="J484">
            <v>460</v>
          </cell>
          <cell r="L484">
            <v>460</v>
          </cell>
        </row>
        <row r="485">
          <cell r="A485">
            <v>3342</v>
          </cell>
          <cell r="B485" t="str">
            <v>백소켓 (나사식)</v>
          </cell>
          <cell r="C485" t="str">
            <v>65Ø</v>
          </cell>
          <cell r="D485" t="str">
            <v>개</v>
          </cell>
          <cell r="E485">
            <v>2103</v>
          </cell>
          <cell r="F485">
            <v>0</v>
          </cell>
          <cell r="H485">
            <v>460</v>
          </cell>
          <cell r="I485">
            <v>2103</v>
          </cell>
          <cell r="J485">
            <v>460</v>
          </cell>
          <cell r="L485">
            <v>460</v>
          </cell>
        </row>
        <row r="486">
          <cell r="A486">
            <v>3343</v>
          </cell>
          <cell r="B486" t="str">
            <v>백소켓 (나사식)</v>
          </cell>
          <cell r="C486" t="str">
            <v>50Ø</v>
          </cell>
          <cell r="D486" t="str">
            <v>개</v>
          </cell>
          <cell r="E486">
            <v>1197</v>
          </cell>
          <cell r="F486">
            <v>0</v>
          </cell>
          <cell r="H486">
            <v>460</v>
          </cell>
          <cell r="I486">
            <v>1197</v>
          </cell>
          <cell r="J486">
            <v>460</v>
          </cell>
          <cell r="L486">
            <v>460</v>
          </cell>
        </row>
        <row r="487">
          <cell r="A487">
            <v>3344</v>
          </cell>
          <cell r="B487" t="str">
            <v>백소켓 (나사식)</v>
          </cell>
          <cell r="C487" t="str">
            <v>40Ø</v>
          </cell>
          <cell r="D487" t="str">
            <v>개</v>
          </cell>
          <cell r="E487">
            <v>748</v>
          </cell>
          <cell r="F487">
            <v>0</v>
          </cell>
          <cell r="H487">
            <v>460</v>
          </cell>
          <cell r="I487">
            <v>748</v>
          </cell>
          <cell r="J487">
            <v>460</v>
          </cell>
          <cell r="L487">
            <v>460</v>
          </cell>
        </row>
        <row r="488">
          <cell r="A488">
            <v>3345</v>
          </cell>
          <cell r="B488" t="str">
            <v>백소켓 (나사식)</v>
          </cell>
          <cell r="C488" t="str">
            <v>32Ø</v>
          </cell>
          <cell r="D488" t="str">
            <v>개</v>
          </cell>
          <cell r="E488">
            <v>627</v>
          </cell>
          <cell r="F488">
            <v>0</v>
          </cell>
          <cell r="H488">
            <v>460</v>
          </cell>
          <cell r="I488">
            <v>627</v>
          </cell>
          <cell r="J488">
            <v>460</v>
          </cell>
          <cell r="L488">
            <v>460</v>
          </cell>
        </row>
        <row r="489">
          <cell r="A489">
            <v>3346</v>
          </cell>
          <cell r="B489" t="str">
            <v>백소켓 (나사식)</v>
          </cell>
          <cell r="C489" t="str">
            <v>25Ø</v>
          </cell>
          <cell r="D489" t="str">
            <v>개</v>
          </cell>
          <cell r="E489">
            <v>490</v>
          </cell>
          <cell r="F489">
            <v>0</v>
          </cell>
          <cell r="H489">
            <v>460</v>
          </cell>
          <cell r="I489">
            <v>490</v>
          </cell>
          <cell r="J489">
            <v>460</v>
          </cell>
          <cell r="L489">
            <v>460</v>
          </cell>
        </row>
        <row r="490">
          <cell r="A490">
            <v>3347</v>
          </cell>
          <cell r="B490" t="str">
            <v>백소켓 (나사식)</v>
          </cell>
          <cell r="C490" t="str">
            <v>20Ø</v>
          </cell>
          <cell r="D490" t="str">
            <v>개</v>
          </cell>
          <cell r="E490">
            <v>303</v>
          </cell>
          <cell r="F490">
            <v>0</v>
          </cell>
          <cell r="H490">
            <v>460</v>
          </cell>
          <cell r="I490">
            <v>303</v>
          </cell>
          <cell r="J490">
            <v>460</v>
          </cell>
          <cell r="L490">
            <v>460</v>
          </cell>
        </row>
        <row r="491">
          <cell r="A491">
            <v>3348</v>
          </cell>
          <cell r="B491" t="str">
            <v>백소켓 (나사식)</v>
          </cell>
          <cell r="C491" t="str">
            <v>15Ø</v>
          </cell>
          <cell r="D491" t="str">
            <v>개</v>
          </cell>
          <cell r="E491">
            <v>249</v>
          </cell>
          <cell r="F491">
            <v>0</v>
          </cell>
          <cell r="H491">
            <v>460</v>
          </cell>
          <cell r="I491">
            <v>249</v>
          </cell>
          <cell r="J491">
            <v>460</v>
          </cell>
          <cell r="L491">
            <v>460</v>
          </cell>
        </row>
        <row r="492">
          <cell r="A492">
            <v>3350</v>
          </cell>
          <cell r="B492" t="str">
            <v>백캡 (용접식)</v>
          </cell>
          <cell r="C492" t="str">
            <v>150Ø</v>
          </cell>
          <cell r="D492" t="str">
            <v>개</v>
          </cell>
          <cell r="E492">
            <v>8120</v>
          </cell>
          <cell r="F492">
            <v>0</v>
          </cell>
          <cell r="H492">
            <v>461</v>
          </cell>
          <cell r="I492">
            <v>8120</v>
          </cell>
          <cell r="J492">
            <v>461</v>
          </cell>
          <cell r="L492">
            <v>461</v>
          </cell>
        </row>
        <row r="493">
          <cell r="A493">
            <v>3351</v>
          </cell>
          <cell r="B493" t="str">
            <v>백캡 (용접식)</v>
          </cell>
          <cell r="C493" t="str">
            <v>100Ø</v>
          </cell>
          <cell r="D493" t="str">
            <v>개</v>
          </cell>
          <cell r="E493">
            <v>5600</v>
          </cell>
          <cell r="F493">
            <v>0</v>
          </cell>
          <cell r="H493">
            <v>461</v>
          </cell>
          <cell r="I493">
            <v>5600</v>
          </cell>
          <cell r="J493">
            <v>461</v>
          </cell>
          <cell r="L493">
            <v>461</v>
          </cell>
        </row>
        <row r="494">
          <cell r="A494">
            <v>3352</v>
          </cell>
          <cell r="B494" t="str">
            <v>백캡 (용접식)</v>
          </cell>
          <cell r="C494" t="str">
            <v>80Ø</v>
          </cell>
          <cell r="D494" t="str">
            <v>개</v>
          </cell>
          <cell r="E494">
            <v>3360</v>
          </cell>
          <cell r="F494">
            <v>0</v>
          </cell>
          <cell r="H494">
            <v>461</v>
          </cell>
          <cell r="I494">
            <v>3360</v>
          </cell>
          <cell r="J494">
            <v>461</v>
          </cell>
          <cell r="L494">
            <v>461</v>
          </cell>
        </row>
        <row r="495">
          <cell r="A495">
            <v>3353</v>
          </cell>
          <cell r="B495" t="str">
            <v>백캡 (용접식)</v>
          </cell>
          <cell r="C495" t="str">
            <v>65Ø</v>
          </cell>
          <cell r="D495" t="str">
            <v>개</v>
          </cell>
          <cell r="E495">
            <v>2450</v>
          </cell>
          <cell r="F495">
            <v>0</v>
          </cell>
          <cell r="H495">
            <v>461</v>
          </cell>
          <cell r="I495">
            <v>2450</v>
          </cell>
          <cell r="J495">
            <v>461</v>
          </cell>
          <cell r="L495">
            <v>461</v>
          </cell>
        </row>
        <row r="496">
          <cell r="A496">
            <v>3354</v>
          </cell>
          <cell r="B496" t="str">
            <v>백캡 (나사식)</v>
          </cell>
          <cell r="C496" t="str">
            <v>50Ø</v>
          </cell>
          <cell r="D496" t="str">
            <v>개</v>
          </cell>
          <cell r="E496">
            <v>1132</v>
          </cell>
          <cell r="F496">
            <v>0</v>
          </cell>
          <cell r="H496">
            <v>460</v>
          </cell>
          <cell r="I496">
            <v>1132</v>
          </cell>
          <cell r="J496">
            <v>460</v>
          </cell>
          <cell r="L496">
            <v>460</v>
          </cell>
        </row>
        <row r="497">
          <cell r="A497">
            <v>3355</v>
          </cell>
          <cell r="B497" t="str">
            <v>백캡 (나사식)</v>
          </cell>
          <cell r="C497" t="str">
            <v>40Ø</v>
          </cell>
          <cell r="D497" t="str">
            <v>개</v>
          </cell>
          <cell r="E497">
            <v>757</v>
          </cell>
          <cell r="F497">
            <v>0</v>
          </cell>
          <cell r="H497">
            <v>460</v>
          </cell>
          <cell r="I497">
            <v>757</v>
          </cell>
          <cell r="J497">
            <v>460</v>
          </cell>
          <cell r="L497">
            <v>460</v>
          </cell>
        </row>
        <row r="498">
          <cell r="A498">
            <v>3356</v>
          </cell>
          <cell r="B498" t="str">
            <v>백캡 (나사식)</v>
          </cell>
          <cell r="C498" t="str">
            <v>32Ø</v>
          </cell>
          <cell r="D498" t="str">
            <v>개</v>
          </cell>
          <cell r="E498">
            <v>571</v>
          </cell>
          <cell r="F498">
            <v>0</v>
          </cell>
          <cell r="H498">
            <v>460</v>
          </cell>
          <cell r="I498">
            <v>571</v>
          </cell>
          <cell r="J498">
            <v>460</v>
          </cell>
          <cell r="L498">
            <v>460</v>
          </cell>
        </row>
        <row r="499">
          <cell r="A499">
            <v>3357</v>
          </cell>
          <cell r="B499" t="str">
            <v>백캡 (나사식)</v>
          </cell>
          <cell r="C499" t="str">
            <v>25Ø</v>
          </cell>
          <cell r="D499" t="str">
            <v>개</v>
          </cell>
          <cell r="E499">
            <v>364</v>
          </cell>
          <cell r="F499">
            <v>0</v>
          </cell>
          <cell r="H499">
            <v>460</v>
          </cell>
          <cell r="I499">
            <v>364</v>
          </cell>
          <cell r="J499">
            <v>460</v>
          </cell>
          <cell r="L499">
            <v>460</v>
          </cell>
        </row>
        <row r="500">
          <cell r="A500">
            <v>3358</v>
          </cell>
          <cell r="B500" t="str">
            <v>백캡 (나사식)</v>
          </cell>
          <cell r="C500" t="str">
            <v>20Ø</v>
          </cell>
          <cell r="D500" t="str">
            <v>개</v>
          </cell>
          <cell r="E500">
            <v>304</v>
          </cell>
          <cell r="F500">
            <v>0</v>
          </cell>
          <cell r="H500">
            <v>460</v>
          </cell>
          <cell r="I500">
            <v>304</v>
          </cell>
          <cell r="J500">
            <v>460</v>
          </cell>
          <cell r="L500">
            <v>460</v>
          </cell>
        </row>
        <row r="501">
          <cell r="A501">
            <v>3359</v>
          </cell>
          <cell r="B501" t="str">
            <v>백캡 (나사식)</v>
          </cell>
          <cell r="C501" t="str">
            <v>15Ø</v>
          </cell>
          <cell r="D501" t="str">
            <v>개</v>
          </cell>
          <cell r="E501">
            <v>198</v>
          </cell>
          <cell r="F501">
            <v>0</v>
          </cell>
          <cell r="H501">
            <v>460</v>
          </cell>
          <cell r="I501">
            <v>198</v>
          </cell>
          <cell r="J501">
            <v>460</v>
          </cell>
          <cell r="L501">
            <v>460</v>
          </cell>
        </row>
        <row r="502">
          <cell r="A502">
            <v>3360</v>
          </cell>
          <cell r="B502" t="str">
            <v>용접 합 후렌지</v>
          </cell>
          <cell r="C502" t="str">
            <v>150Ø</v>
          </cell>
          <cell r="D502" t="str">
            <v>개</v>
          </cell>
          <cell r="E502">
            <v>16559</v>
          </cell>
          <cell r="F502">
            <v>13583</v>
          </cell>
          <cell r="H502">
            <v>0</v>
          </cell>
          <cell r="I502">
            <v>16559</v>
          </cell>
          <cell r="J502">
            <v>0</v>
          </cell>
          <cell r="L502">
            <v>0</v>
          </cell>
        </row>
        <row r="503">
          <cell r="A503">
            <v>3361</v>
          </cell>
          <cell r="B503" t="str">
            <v>용접 합 후렌지</v>
          </cell>
          <cell r="C503" t="str">
            <v>100Ø</v>
          </cell>
          <cell r="D503" t="str">
            <v>개</v>
          </cell>
          <cell r="E503">
            <v>11296</v>
          </cell>
          <cell r="F503">
            <v>10564</v>
          </cell>
          <cell r="H503">
            <v>0</v>
          </cell>
          <cell r="I503">
            <v>11296</v>
          </cell>
          <cell r="J503">
            <v>0</v>
          </cell>
          <cell r="L503">
            <v>0</v>
          </cell>
        </row>
        <row r="504">
          <cell r="A504">
            <v>3362</v>
          </cell>
          <cell r="B504" t="str">
            <v>용접 합 후렌지</v>
          </cell>
          <cell r="C504" t="str">
            <v>80Ø</v>
          </cell>
          <cell r="D504" t="str">
            <v>개</v>
          </cell>
          <cell r="E504">
            <v>10455</v>
          </cell>
          <cell r="F504">
            <v>9055</v>
          </cell>
          <cell r="H504">
            <v>0</v>
          </cell>
          <cell r="I504">
            <v>10455</v>
          </cell>
          <cell r="J504">
            <v>0</v>
          </cell>
          <cell r="L504">
            <v>0</v>
          </cell>
        </row>
        <row r="505">
          <cell r="A505">
            <v>3363</v>
          </cell>
          <cell r="B505" t="str">
            <v>용접 합 후렌지</v>
          </cell>
          <cell r="C505" t="str">
            <v>65Ø</v>
          </cell>
          <cell r="D505" t="str">
            <v>개</v>
          </cell>
          <cell r="E505">
            <v>5909</v>
          </cell>
          <cell r="F505">
            <v>8331</v>
          </cell>
          <cell r="H505">
            <v>0</v>
          </cell>
          <cell r="I505">
            <v>5909</v>
          </cell>
          <cell r="J505">
            <v>0</v>
          </cell>
          <cell r="L505">
            <v>0</v>
          </cell>
        </row>
        <row r="506">
          <cell r="A506">
            <v>3364</v>
          </cell>
          <cell r="B506" t="str">
            <v>백유니온 (나사식)</v>
          </cell>
          <cell r="C506" t="str">
            <v>50Ø</v>
          </cell>
          <cell r="D506" t="str">
            <v>개</v>
          </cell>
          <cell r="E506">
            <v>3701</v>
          </cell>
          <cell r="F506">
            <v>0</v>
          </cell>
          <cell r="H506">
            <v>460</v>
          </cell>
          <cell r="I506">
            <v>3701</v>
          </cell>
          <cell r="J506">
            <v>460</v>
          </cell>
          <cell r="L506">
            <v>460</v>
          </cell>
        </row>
        <row r="507">
          <cell r="A507">
            <v>3365</v>
          </cell>
          <cell r="B507" t="str">
            <v>백유니온 (나사식)</v>
          </cell>
          <cell r="C507" t="str">
            <v>40Ø</v>
          </cell>
          <cell r="D507" t="str">
            <v>개</v>
          </cell>
          <cell r="E507">
            <v>2876</v>
          </cell>
          <cell r="F507">
            <v>0</v>
          </cell>
          <cell r="H507">
            <v>460</v>
          </cell>
          <cell r="I507">
            <v>2876</v>
          </cell>
          <cell r="J507">
            <v>460</v>
          </cell>
          <cell r="L507">
            <v>460</v>
          </cell>
        </row>
        <row r="508">
          <cell r="A508">
            <v>3366</v>
          </cell>
          <cell r="B508" t="str">
            <v>백유니온 (나사식)</v>
          </cell>
          <cell r="C508" t="str">
            <v>32Ø</v>
          </cell>
          <cell r="D508" t="str">
            <v>개</v>
          </cell>
          <cell r="E508">
            <v>2223</v>
          </cell>
          <cell r="F508">
            <v>0</v>
          </cell>
          <cell r="H508">
            <v>460</v>
          </cell>
          <cell r="I508">
            <v>2223</v>
          </cell>
          <cell r="J508">
            <v>460</v>
          </cell>
          <cell r="L508">
            <v>460</v>
          </cell>
        </row>
        <row r="509">
          <cell r="A509">
            <v>3367</v>
          </cell>
          <cell r="B509" t="str">
            <v>백유니온 (나사식)</v>
          </cell>
          <cell r="C509" t="str">
            <v>25Ø</v>
          </cell>
          <cell r="D509" t="str">
            <v>개</v>
          </cell>
          <cell r="E509">
            <v>1754</v>
          </cell>
          <cell r="F509">
            <v>0</v>
          </cell>
          <cell r="H509">
            <v>460</v>
          </cell>
          <cell r="I509">
            <v>1754</v>
          </cell>
          <cell r="J509">
            <v>460</v>
          </cell>
          <cell r="L509">
            <v>460</v>
          </cell>
        </row>
        <row r="510">
          <cell r="A510">
            <v>3368</v>
          </cell>
          <cell r="B510" t="str">
            <v>백유니온 (나사식)</v>
          </cell>
          <cell r="C510" t="str">
            <v>20Ø</v>
          </cell>
          <cell r="D510" t="str">
            <v>개</v>
          </cell>
          <cell r="E510">
            <v>1253</v>
          </cell>
          <cell r="F510">
            <v>0</v>
          </cell>
          <cell r="H510">
            <v>460</v>
          </cell>
          <cell r="I510">
            <v>1253</v>
          </cell>
          <cell r="J510">
            <v>460</v>
          </cell>
          <cell r="L510">
            <v>460</v>
          </cell>
        </row>
        <row r="511">
          <cell r="A511">
            <v>3369</v>
          </cell>
          <cell r="B511" t="str">
            <v>백유니온 (나사식)</v>
          </cell>
          <cell r="C511" t="str">
            <v>15Ø</v>
          </cell>
          <cell r="D511" t="str">
            <v>개</v>
          </cell>
          <cell r="E511">
            <v>1149</v>
          </cell>
          <cell r="F511">
            <v>0</v>
          </cell>
          <cell r="H511">
            <v>460</v>
          </cell>
          <cell r="I511">
            <v>1149</v>
          </cell>
          <cell r="J511">
            <v>460</v>
          </cell>
          <cell r="L511">
            <v>460</v>
          </cell>
        </row>
        <row r="512">
          <cell r="A512">
            <v>3371</v>
          </cell>
          <cell r="B512" t="str">
            <v>백니플 (나사식)</v>
          </cell>
          <cell r="C512" t="str">
            <v>80Ø</v>
          </cell>
          <cell r="D512" t="str">
            <v>개</v>
          </cell>
          <cell r="E512">
            <v>2542</v>
          </cell>
          <cell r="F512">
            <v>0</v>
          </cell>
          <cell r="H512">
            <v>460</v>
          </cell>
          <cell r="I512">
            <v>2542</v>
          </cell>
          <cell r="J512">
            <v>460</v>
          </cell>
          <cell r="L512">
            <v>460</v>
          </cell>
        </row>
        <row r="513">
          <cell r="A513">
            <v>3372</v>
          </cell>
          <cell r="B513" t="str">
            <v>백니플 (나사식)</v>
          </cell>
          <cell r="C513" t="str">
            <v>65Ø</v>
          </cell>
          <cell r="D513" t="str">
            <v>개</v>
          </cell>
          <cell r="E513">
            <v>1699</v>
          </cell>
          <cell r="F513">
            <v>0</v>
          </cell>
          <cell r="H513">
            <v>460</v>
          </cell>
          <cell r="I513">
            <v>1699</v>
          </cell>
          <cell r="J513">
            <v>460</v>
          </cell>
          <cell r="L513">
            <v>460</v>
          </cell>
        </row>
        <row r="514">
          <cell r="A514">
            <v>3373</v>
          </cell>
          <cell r="B514" t="str">
            <v>백니플 (나사식)</v>
          </cell>
          <cell r="C514" t="str">
            <v>50Ø</v>
          </cell>
          <cell r="D514" t="str">
            <v>개</v>
          </cell>
          <cell r="E514">
            <v>1099</v>
          </cell>
          <cell r="F514">
            <v>0</v>
          </cell>
          <cell r="H514">
            <v>460</v>
          </cell>
          <cell r="I514">
            <v>1099</v>
          </cell>
          <cell r="J514">
            <v>460</v>
          </cell>
          <cell r="L514">
            <v>460</v>
          </cell>
        </row>
        <row r="515">
          <cell r="A515">
            <v>3374</v>
          </cell>
          <cell r="B515" t="str">
            <v>백니플 (나사식)</v>
          </cell>
          <cell r="C515" t="str">
            <v>40Ø</v>
          </cell>
          <cell r="D515" t="str">
            <v>개</v>
          </cell>
          <cell r="E515">
            <v>913</v>
          </cell>
          <cell r="F515">
            <v>0</v>
          </cell>
          <cell r="H515">
            <v>460</v>
          </cell>
          <cell r="I515">
            <v>913</v>
          </cell>
          <cell r="J515">
            <v>460</v>
          </cell>
          <cell r="L515">
            <v>460</v>
          </cell>
        </row>
        <row r="516">
          <cell r="A516">
            <v>3375</v>
          </cell>
          <cell r="B516" t="str">
            <v>백니플 (나사식)</v>
          </cell>
          <cell r="C516" t="str">
            <v>32Ø</v>
          </cell>
          <cell r="D516" t="str">
            <v>개</v>
          </cell>
          <cell r="E516">
            <v>644</v>
          </cell>
          <cell r="F516">
            <v>0</v>
          </cell>
          <cell r="H516">
            <v>460</v>
          </cell>
          <cell r="I516">
            <v>644</v>
          </cell>
          <cell r="J516">
            <v>460</v>
          </cell>
          <cell r="L516">
            <v>460</v>
          </cell>
        </row>
        <row r="517">
          <cell r="A517">
            <v>3376</v>
          </cell>
          <cell r="B517" t="str">
            <v>백니플 (나사식)</v>
          </cell>
          <cell r="C517" t="str">
            <v>25Ø</v>
          </cell>
          <cell r="D517" t="str">
            <v>개</v>
          </cell>
          <cell r="E517">
            <v>505</v>
          </cell>
          <cell r="F517">
            <v>0</v>
          </cell>
          <cell r="H517">
            <v>460</v>
          </cell>
          <cell r="I517">
            <v>505</v>
          </cell>
          <cell r="J517">
            <v>460</v>
          </cell>
          <cell r="L517">
            <v>460</v>
          </cell>
        </row>
        <row r="518">
          <cell r="A518">
            <v>3377</v>
          </cell>
          <cell r="B518" t="str">
            <v>백니플 (나사식)</v>
          </cell>
          <cell r="C518" t="str">
            <v>20Ø</v>
          </cell>
          <cell r="D518" t="str">
            <v>개</v>
          </cell>
          <cell r="E518">
            <v>353</v>
          </cell>
          <cell r="F518">
            <v>0</v>
          </cell>
          <cell r="H518">
            <v>460</v>
          </cell>
          <cell r="I518">
            <v>353</v>
          </cell>
          <cell r="J518">
            <v>460</v>
          </cell>
          <cell r="L518">
            <v>460</v>
          </cell>
        </row>
        <row r="519">
          <cell r="A519">
            <v>3378</v>
          </cell>
          <cell r="B519" t="str">
            <v>백니플 (나사식)</v>
          </cell>
          <cell r="C519" t="str">
            <v>15Ø</v>
          </cell>
          <cell r="D519" t="str">
            <v>개</v>
          </cell>
          <cell r="E519">
            <v>305</v>
          </cell>
          <cell r="F519">
            <v>0</v>
          </cell>
          <cell r="H519">
            <v>460</v>
          </cell>
          <cell r="I519">
            <v>305</v>
          </cell>
          <cell r="J519">
            <v>460</v>
          </cell>
          <cell r="L519">
            <v>460</v>
          </cell>
        </row>
        <row r="542">
          <cell r="A542">
            <v>3400</v>
          </cell>
          <cell r="B542" t="str">
            <v>흑강관</v>
          </cell>
          <cell r="C542" t="str">
            <v>150Ø</v>
          </cell>
          <cell r="D542" t="str">
            <v>M</v>
          </cell>
          <cell r="E542">
            <v>9755</v>
          </cell>
          <cell r="F542">
            <v>0</v>
          </cell>
          <cell r="H542">
            <v>458</v>
          </cell>
          <cell r="I542">
            <v>9755</v>
          </cell>
          <cell r="J542">
            <v>458</v>
          </cell>
          <cell r="L542">
            <v>458</v>
          </cell>
        </row>
        <row r="543">
          <cell r="A543">
            <v>3401</v>
          </cell>
          <cell r="B543" t="str">
            <v>흑강관</v>
          </cell>
          <cell r="C543" t="str">
            <v>100Ø</v>
          </cell>
          <cell r="D543" t="str">
            <v>M</v>
          </cell>
          <cell r="E543">
            <v>5962</v>
          </cell>
          <cell r="F543">
            <v>0</v>
          </cell>
          <cell r="H543">
            <v>458</v>
          </cell>
          <cell r="I543">
            <v>5962</v>
          </cell>
          <cell r="J543">
            <v>458</v>
          </cell>
          <cell r="L543">
            <v>458</v>
          </cell>
        </row>
        <row r="544">
          <cell r="A544">
            <v>3402</v>
          </cell>
          <cell r="B544" t="str">
            <v>흑강관</v>
          </cell>
          <cell r="C544" t="str">
            <v>80Ø</v>
          </cell>
          <cell r="D544" t="str">
            <v>M</v>
          </cell>
          <cell r="E544">
            <v>4173</v>
          </cell>
          <cell r="F544">
            <v>0</v>
          </cell>
          <cell r="H544">
            <v>458</v>
          </cell>
          <cell r="I544">
            <v>4173</v>
          </cell>
          <cell r="J544">
            <v>458</v>
          </cell>
          <cell r="L544">
            <v>458</v>
          </cell>
        </row>
        <row r="545">
          <cell r="A545">
            <v>3403</v>
          </cell>
          <cell r="B545" t="str">
            <v>흑강관</v>
          </cell>
          <cell r="C545" t="str">
            <v>65Ø</v>
          </cell>
          <cell r="D545" t="str">
            <v>M</v>
          </cell>
          <cell r="E545">
            <v>3223</v>
          </cell>
          <cell r="F545">
            <v>0</v>
          </cell>
          <cell r="H545">
            <v>458</v>
          </cell>
          <cell r="I545">
            <v>3223</v>
          </cell>
          <cell r="J545">
            <v>458</v>
          </cell>
          <cell r="L545">
            <v>458</v>
          </cell>
        </row>
        <row r="546">
          <cell r="A546">
            <v>3404</v>
          </cell>
          <cell r="B546" t="str">
            <v>흑강관</v>
          </cell>
          <cell r="C546" t="str">
            <v>50Ø</v>
          </cell>
          <cell r="D546" t="str">
            <v>M</v>
          </cell>
          <cell r="E546">
            <v>2530</v>
          </cell>
          <cell r="F546">
            <v>0</v>
          </cell>
          <cell r="H546">
            <v>458</v>
          </cell>
          <cell r="I546">
            <v>2530</v>
          </cell>
          <cell r="J546">
            <v>458</v>
          </cell>
          <cell r="L546">
            <v>458</v>
          </cell>
        </row>
        <row r="547">
          <cell r="A547">
            <v>3405</v>
          </cell>
          <cell r="B547" t="str">
            <v>흑강관</v>
          </cell>
          <cell r="C547" t="str">
            <v>40Ø</v>
          </cell>
          <cell r="D547" t="str">
            <v>M</v>
          </cell>
          <cell r="E547">
            <v>1794</v>
          </cell>
          <cell r="F547">
            <v>0</v>
          </cell>
          <cell r="H547">
            <v>458</v>
          </cell>
          <cell r="I547">
            <v>1794</v>
          </cell>
          <cell r="J547">
            <v>458</v>
          </cell>
          <cell r="L547">
            <v>458</v>
          </cell>
        </row>
        <row r="548">
          <cell r="A548">
            <v>3406</v>
          </cell>
          <cell r="B548" t="str">
            <v>흑강관</v>
          </cell>
          <cell r="C548" t="str">
            <v>32Ø</v>
          </cell>
          <cell r="D548" t="str">
            <v>M</v>
          </cell>
          <cell r="E548">
            <v>1553</v>
          </cell>
          <cell r="F548">
            <v>0</v>
          </cell>
          <cell r="H548">
            <v>458</v>
          </cell>
          <cell r="I548">
            <v>1553</v>
          </cell>
          <cell r="J548">
            <v>458</v>
          </cell>
          <cell r="L548">
            <v>458</v>
          </cell>
        </row>
        <row r="549">
          <cell r="A549">
            <v>3407</v>
          </cell>
          <cell r="B549" t="str">
            <v>흑강관</v>
          </cell>
          <cell r="C549" t="str">
            <v>25Ø</v>
          </cell>
          <cell r="D549" t="str">
            <v>M</v>
          </cell>
          <cell r="E549">
            <v>1233</v>
          </cell>
          <cell r="F549">
            <v>0</v>
          </cell>
          <cell r="H549">
            <v>458</v>
          </cell>
          <cell r="I549">
            <v>1233</v>
          </cell>
          <cell r="J549">
            <v>458</v>
          </cell>
          <cell r="L549">
            <v>458</v>
          </cell>
        </row>
        <row r="550">
          <cell r="A550">
            <v>3408</v>
          </cell>
          <cell r="B550" t="str">
            <v>흑강관</v>
          </cell>
          <cell r="C550" t="str">
            <v>20Ø</v>
          </cell>
          <cell r="D550" t="str">
            <v>M</v>
          </cell>
          <cell r="E550">
            <v>821</v>
          </cell>
          <cell r="F550">
            <v>0</v>
          </cell>
          <cell r="H550">
            <v>458</v>
          </cell>
          <cell r="I550">
            <v>821</v>
          </cell>
          <cell r="J550">
            <v>458</v>
          </cell>
          <cell r="L550">
            <v>458</v>
          </cell>
        </row>
        <row r="551">
          <cell r="A551">
            <v>3409</v>
          </cell>
          <cell r="B551" t="str">
            <v>흑강관</v>
          </cell>
          <cell r="C551" t="str">
            <v>15Ø</v>
          </cell>
          <cell r="D551" t="str">
            <v>M</v>
          </cell>
          <cell r="E551">
            <v>672</v>
          </cell>
          <cell r="F551">
            <v>0</v>
          </cell>
          <cell r="H551">
            <v>458</v>
          </cell>
          <cell r="I551">
            <v>672</v>
          </cell>
          <cell r="J551">
            <v>458</v>
          </cell>
          <cell r="L551">
            <v>458</v>
          </cell>
        </row>
        <row r="552">
          <cell r="A552">
            <v>3410</v>
          </cell>
          <cell r="B552" t="str">
            <v>흑엘보 (용접식)</v>
          </cell>
          <cell r="C552" t="str">
            <v>150Ø</v>
          </cell>
          <cell r="D552" t="str">
            <v>개</v>
          </cell>
          <cell r="E552">
            <v>13300</v>
          </cell>
          <cell r="F552">
            <v>0</v>
          </cell>
          <cell r="H552">
            <v>465</v>
          </cell>
          <cell r="I552">
            <v>13300</v>
          </cell>
          <cell r="J552">
            <v>465</v>
          </cell>
          <cell r="L552">
            <v>465</v>
          </cell>
        </row>
        <row r="553">
          <cell r="A553">
            <v>3411</v>
          </cell>
          <cell r="B553" t="str">
            <v>흑엘보 (용접식)</v>
          </cell>
          <cell r="C553" t="str">
            <v>100Ø</v>
          </cell>
          <cell r="D553" t="str">
            <v>개</v>
          </cell>
          <cell r="E553">
            <v>5110</v>
          </cell>
          <cell r="F553">
            <v>0</v>
          </cell>
          <cell r="H553">
            <v>465</v>
          </cell>
          <cell r="I553">
            <v>5110</v>
          </cell>
          <cell r="J553">
            <v>465</v>
          </cell>
          <cell r="L553">
            <v>465</v>
          </cell>
        </row>
        <row r="554">
          <cell r="A554">
            <v>3412</v>
          </cell>
          <cell r="B554" t="str">
            <v>흑엘보 (용접식)</v>
          </cell>
          <cell r="C554" t="str">
            <v>80Ø</v>
          </cell>
          <cell r="D554" t="str">
            <v>개</v>
          </cell>
          <cell r="E554">
            <v>3080</v>
          </cell>
          <cell r="F554">
            <v>0</v>
          </cell>
          <cell r="H554">
            <v>463</v>
          </cell>
          <cell r="I554">
            <v>3080</v>
          </cell>
          <cell r="J554">
            <v>463</v>
          </cell>
          <cell r="L554">
            <v>463</v>
          </cell>
        </row>
        <row r="555">
          <cell r="A555">
            <v>3413</v>
          </cell>
          <cell r="B555" t="str">
            <v>흑엘보 (용접식)</v>
          </cell>
          <cell r="C555" t="str">
            <v>65Ø</v>
          </cell>
          <cell r="D555" t="str">
            <v>개</v>
          </cell>
          <cell r="E555">
            <v>2310</v>
          </cell>
          <cell r="F555">
            <v>0</v>
          </cell>
          <cell r="H555">
            <v>463</v>
          </cell>
          <cell r="I555">
            <v>2310</v>
          </cell>
          <cell r="J555">
            <v>463</v>
          </cell>
          <cell r="L555">
            <v>463</v>
          </cell>
        </row>
        <row r="556">
          <cell r="A556">
            <v>3414</v>
          </cell>
          <cell r="B556" t="str">
            <v>흑엘보 (나사식)</v>
          </cell>
          <cell r="C556" t="str">
            <v>50Ø</v>
          </cell>
          <cell r="D556" t="str">
            <v>개</v>
          </cell>
          <cell r="E556">
            <v>1363</v>
          </cell>
          <cell r="F556">
            <v>0</v>
          </cell>
          <cell r="H556">
            <v>463</v>
          </cell>
          <cell r="I556">
            <v>1363</v>
          </cell>
          <cell r="J556">
            <v>463</v>
          </cell>
          <cell r="L556">
            <v>463</v>
          </cell>
        </row>
        <row r="557">
          <cell r="A557">
            <v>3415</v>
          </cell>
          <cell r="B557" t="str">
            <v>흑엘보 (나사식)</v>
          </cell>
          <cell r="C557" t="str">
            <v>40Ø</v>
          </cell>
          <cell r="D557" t="str">
            <v>개</v>
          </cell>
          <cell r="E557">
            <v>868</v>
          </cell>
          <cell r="F557">
            <v>0</v>
          </cell>
          <cell r="H557">
            <v>463</v>
          </cell>
          <cell r="I557">
            <v>868</v>
          </cell>
          <cell r="J557">
            <v>463</v>
          </cell>
          <cell r="L557">
            <v>463</v>
          </cell>
        </row>
        <row r="558">
          <cell r="A558">
            <v>3416</v>
          </cell>
          <cell r="B558" t="str">
            <v>흑엘보 (나사식)</v>
          </cell>
          <cell r="C558" t="str">
            <v>32Ø</v>
          </cell>
          <cell r="D558" t="str">
            <v>개</v>
          </cell>
          <cell r="E558">
            <v>732</v>
          </cell>
          <cell r="F558">
            <v>0</v>
          </cell>
          <cell r="H558">
            <v>463</v>
          </cell>
          <cell r="I558">
            <v>732</v>
          </cell>
          <cell r="J558">
            <v>463</v>
          </cell>
          <cell r="L558">
            <v>463</v>
          </cell>
        </row>
        <row r="559">
          <cell r="A559">
            <v>3417</v>
          </cell>
          <cell r="B559" t="str">
            <v>흑엘보 (나사식)</v>
          </cell>
          <cell r="C559" t="str">
            <v>25Ø</v>
          </cell>
          <cell r="D559" t="str">
            <v>개</v>
          </cell>
          <cell r="E559">
            <v>475</v>
          </cell>
          <cell r="F559">
            <v>0</v>
          </cell>
          <cell r="H559">
            <v>463</v>
          </cell>
          <cell r="I559">
            <v>475</v>
          </cell>
          <cell r="J559">
            <v>463</v>
          </cell>
          <cell r="L559">
            <v>463</v>
          </cell>
        </row>
        <row r="560">
          <cell r="A560">
            <v>3418</v>
          </cell>
          <cell r="B560" t="str">
            <v>흑엘보 (나사식)</v>
          </cell>
          <cell r="C560" t="str">
            <v>20Ø</v>
          </cell>
          <cell r="D560" t="str">
            <v>개</v>
          </cell>
          <cell r="E560">
            <v>299</v>
          </cell>
          <cell r="F560">
            <v>0</v>
          </cell>
          <cell r="H560">
            <v>463</v>
          </cell>
          <cell r="I560">
            <v>299</v>
          </cell>
          <cell r="J560">
            <v>463</v>
          </cell>
          <cell r="L560">
            <v>463</v>
          </cell>
        </row>
        <row r="561">
          <cell r="A561">
            <v>3419</v>
          </cell>
          <cell r="B561" t="str">
            <v>흑엘보 (나사식)</v>
          </cell>
          <cell r="C561" t="str">
            <v>15Ø</v>
          </cell>
          <cell r="D561" t="str">
            <v>개</v>
          </cell>
          <cell r="E561">
            <v>200</v>
          </cell>
          <cell r="F561">
            <v>0</v>
          </cell>
          <cell r="H561">
            <v>463</v>
          </cell>
          <cell r="I561">
            <v>200</v>
          </cell>
          <cell r="J561">
            <v>463</v>
          </cell>
          <cell r="L561">
            <v>463</v>
          </cell>
        </row>
        <row r="562">
          <cell r="A562">
            <v>3420</v>
          </cell>
          <cell r="B562" t="str">
            <v>흑티 (용접식)</v>
          </cell>
          <cell r="C562" t="str">
            <v>150Ø</v>
          </cell>
          <cell r="D562" t="str">
            <v>개</v>
          </cell>
          <cell r="E562">
            <v>17500</v>
          </cell>
          <cell r="F562">
            <v>0</v>
          </cell>
          <cell r="H562">
            <v>465</v>
          </cell>
          <cell r="I562">
            <v>17500</v>
          </cell>
          <cell r="J562">
            <v>465</v>
          </cell>
          <cell r="L562">
            <v>465</v>
          </cell>
        </row>
        <row r="563">
          <cell r="A563">
            <v>3421</v>
          </cell>
          <cell r="B563" t="str">
            <v>흑티 (용접식)</v>
          </cell>
          <cell r="C563" t="str">
            <v>100Ø</v>
          </cell>
          <cell r="D563" t="str">
            <v>개</v>
          </cell>
          <cell r="E563">
            <v>7280</v>
          </cell>
          <cell r="F563">
            <v>0</v>
          </cell>
          <cell r="H563">
            <v>465</v>
          </cell>
          <cell r="I563">
            <v>7280</v>
          </cell>
          <cell r="J563">
            <v>465</v>
          </cell>
          <cell r="L563">
            <v>465</v>
          </cell>
        </row>
        <row r="564">
          <cell r="A564">
            <v>3422</v>
          </cell>
          <cell r="B564" t="str">
            <v>흑티 (용접식)</v>
          </cell>
          <cell r="C564" t="str">
            <v>80Ø</v>
          </cell>
          <cell r="D564" t="str">
            <v>개</v>
          </cell>
          <cell r="E564">
            <v>4620</v>
          </cell>
          <cell r="F564">
            <v>0</v>
          </cell>
          <cell r="H564">
            <v>463</v>
          </cell>
          <cell r="I564">
            <v>4620</v>
          </cell>
          <cell r="J564">
            <v>463</v>
          </cell>
          <cell r="L564">
            <v>463</v>
          </cell>
        </row>
        <row r="565">
          <cell r="A565">
            <v>3423</v>
          </cell>
          <cell r="B565" t="str">
            <v>흑티 (용접식)</v>
          </cell>
          <cell r="C565" t="str">
            <v>65Ø</v>
          </cell>
          <cell r="D565" t="str">
            <v>개</v>
          </cell>
          <cell r="E565">
            <v>3360</v>
          </cell>
          <cell r="F565">
            <v>0</v>
          </cell>
          <cell r="H565">
            <v>463</v>
          </cell>
          <cell r="I565">
            <v>3360</v>
          </cell>
          <cell r="J565">
            <v>463</v>
          </cell>
          <cell r="L565">
            <v>463</v>
          </cell>
        </row>
        <row r="566">
          <cell r="A566">
            <v>3424</v>
          </cell>
          <cell r="B566" t="str">
            <v>흑티 (나사식)</v>
          </cell>
          <cell r="C566" t="str">
            <v>50Ø</v>
          </cell>
          <cell r="D566" t="str">
            <v>개</v>
          </cell>
          <cell r="E566">
            <v>1778</v>
          </cell>
          <cell r="F566">
            <v>0</v>
          </cell>
          <cell r="H566">
            <v>463</v>
          </cell>
          <cell r="I566">
            <v>1778</v>
          </cell>
          <cell r="J566">
            <v>463</v>
          </cell>
          <cell r="L566">
            <v>463</v>
          </cell>
        </row>
        <row r="567">
          <cell r="A567">
            <v>3437</v>
          </cell>
          <cell r="B567" t="str">
            <v>흑티 (나사식)</v>
          </cell>
          <cell r="C567" t="str">
            <v>40Ø</v>
          </cell>
          <cell r="D567" t="str">
            <v>개</v>
          </cell>
          <cell r="E567">
            <v>1218</v>
          </cell>
          <cell r="F567">
            <v>0</v>
          </cell>
          <cell r="H567">
            <v>463</v>
          </cell>
          <cell r="I567">
            <v>1218</v>
          </cell>
          <cell r="J567">
            <v>463</v>
          </cell>
          <cell r="L567">
            <v>463</v>
          </cell>
        </row>
        <row r="568">
          <cell r="A568">
            <v>3426</v>
          </cell>
          <cell r="B568" t="str">
            <v>흑티 (나사식)</v>
          </cell>
          <cell r="C568" t="str">
            <v>32Ø</v>
          </cell>
          <cell r="D568" t="str">
            <v>개</v>
          </cell>
          <cell r="E568">
            <v>911</v>
          </cell>
          <cell r="F568">
            <v>0</v>
          </cell>
          <cell r="H568">
            <v>463</v>
          </cell>
          <cell r="I568">
            <v>911</v>
          </cell>
          <cell r="J568">
            <v>463</v>
          </cell>
          <cell r="L568">
            <v>463</v>
          </cell>
        </row>
        <row r="569">
          <cell r="A569">
            <v>3427</v>
          </cell>
          <cell r="B569" t="str">
            <v>흑티 (나사식)</v>
          </cell>
          <cell r="C569" t="str">
            <v>25Ø</v>
          </cell>
          <cell r="D569" t="str">
            <v>개</v>
          </cell>
          <cell r="E569">
            <v>661</v>
          </cell>
          <cell r="F569">
            <v>0</v>
          </cell>
          <cell r="H569">
            <v>463</v>
          </cell>
          <cell r="I569">
            <v>661</v>
          </cell>
          <cell r="J569">
            <v>463</v>
          </cell>
          <cell r="L569">
            <v>463</v>
          </cell>
        </row>
        <row r="570">
          <cell r="A570">
            <v>3428</v>
          </cell>
          <cell r="B570" t="str">
            <v>흑티 (나사식)</v>
          </cell>
          <cell r="C570" t="str">
            <v>20Ø</v>
          </cell>
          <cell r="D570" t="str">
            <v>개</v>
          </cell>
          <cell r="E570">
            <v>440</v>
          </cell>
          <cell r="F570">
            <v>0</v>
          </cell>
          <cell r="H570">
            <v>463</v>
          </cell>
          <cell r="I570">
            <v>440</v>
          </cell>
          <cell r="J570">
            <v>463</v>
          </cell>
          <cell r="L570">
            <v>463</v>
          </cell>
        </row>
        <row r="571">
          <cell r="A571">
            <v>3429</v>
          </cell>
          <cell r="B571" t="str">
            <v>흑티 (나사식)</v>
          </cell>
          <cell r="C571" t="str">
            <v>15Ø</v>
          </cell>
          <cell r="D571" t="str">
            <v>개</v>
          </cell>
          <cell r="E571">
            <v>302</v>
          </cell>
          <cell r="F571">
            <v>0</v>
          </cell>
          <cell r="H571">
            <v>463</v>
          </cell>
          <cell r="I571">
            <v>302</v>
          </cell>
          <cell r="J571">
            <v>463</v>
          </cell>
          <cell r="L571">
            <v>463</v>
          </cell>
        </row>
        <row r="572">
          <cell r="A572">
            <v>3430</v>
          </cell>
          <cell r="B572" t="str">
            <v>흑레듀샤 (용접식)</v>
          </cell>
          <cell r="C572" t="str">
            <v>150Ø</v>
          </cell>
          <cell r="D572" t="str">
            <v>개</v>
          </cell>
          <cell r="E572">
            <v>16100</v>
          </cell>
          <cell r="F572">
            <v>0</v>
          </cell>
          <cell r="H572">
            <v>465</v>
          </cell>
          <cell r="I572">
            <v>16100</v>
          </cell>
          <cell r="J572">
            <v>465</v>
          </cell>
          <cell r="L572">
            <v>465</v>
          </cell>
        </row>
        <row r="573">
          <cell r="A573">
            <v>3431</v>
          </cell>
          <cell r="B573" t="str">
            <v>흑레듀샤 (용접식)</v>
          </cell>
          <cell r="C573" t="str">
            <v>100Ø</v>
          </cell>
          <cell r="D573" t="str">
            <v>개</v>
          </cell>
          <cell r="E573">
            <v>6440</v>
          </cell>
          <cell r="F573">
            <v>0</v>
          </cell>
          <cell r="H573">
            <v>465</v>
          </cell>
          <cell r="I573">
            <v>6440</v>
          </cell>
          <cell r="J573">
            <v>465</v>
          </cell>
          <cell r="L573">
            <v>465</v>
          </cell>
        </row>
        <row r="574">
          <cell r="A574">
            <v>3432</v>
          </cell>
          <cell r="B574" t="str">
            <v>흑레듀샤 (용접식)</v>
          </cell>
          <cell r="C574" t="str">
            <v>80Ø</v>
          </cell>
          <cell r="D574" t="str">
            <v>개</v>
          </cell>
          <cell r="E574">
            <v>4200</v>
          </cell>
          <cell r="F574">
            <v>0</v>
          </cell>
          <cell r="H574">
            <v>463</v>
          </cell>
          <cell r="I574">
            <v>4200</v>
          </cell>
          <cell r="J574">
            <v>463</v>
          </cell>
          <cell r="L574">
            <v>463</v>
          </cell>
        </row>
        <row r="575">
          <cell r="A575">
            <v>3433</v>
          </cell>
          <cell r="B575" t="str">
            <v>흑레듀샤 (용접식)</v>
          </cell>
          <cell r="C575" t="str">
            <v>65Ø</v>
          </cell>
          <cell r="D575" t="str">
            <v>개</v>
          </cell>
          <cell r="E575">
            <v>3520</v>
          </cell>
          <cell r="F575">
            <v>0</v>
          </cell>
          <cell r="H575">
            <v>463</v>
          </cell>
          <cell r="I575">
            <v>3520</v>
          </cell>
          <cell r="J575">
            <v>463</v>
          </cell>
          <cell r="L575">
            <v>463</v>
          </cell>
        </row>
        <row r="576">
          <cell r="A576">
            <v>3434</v>
          </cell>
          <cell r="B576" t="str">
            <v>흑레듀샤 (나사식)</v>
          </cell>
          <cell r="C576" t="str">
            <v>50Ø</v>
          </cell>
          <cell r="D576" t="str">
            <v>개</v>
          </cell>
          <cell r="E576">
            <v>884</v>
          </cell>
          <cell r="F576">
            <v>0</v>
          </cell>
          <cell r="H576">
            <v>463</v>
          </cell>
          <cell r="I576">
            <v>884</v>
          </cell>
          <cell r="J576">
            <v>463</v>
          </cell>
          <cell r="L576">
            <v>463</v>
          </cell>
        </row>
        <row r="577">
          <cell r="A577">
            <v>3435</v>
          </cell>
          <cell r="B577" t="str">
            <v>흑레듀샤 (나사식)</v>
          </cell>
          <cell r="C577" t="str">
            <v>40Ø</v>
          </cell>
          <cell r="D577" t="str">
            <v>개</v>
          </cell>
          <cell r="E577">
            <v>685</v>
          </cell>
          <cell r="F577">
            <v>0</v>
          </cell>
          <cell r="H577">
            <v>463</v>
          </cell>
          <cell r="I577">
            <v>685</v>
          </cell>
          <cell r="J577">
            <v>463</v>
          </cell>
          <cell r="L577">
            <v>463</v>
          </cell>
        </row>
        <row r="578">
          <cell r="A578">
            <v>3436</v>
          </cell>
          <cell r="B578" t="str">
            <v>흑레듀샤 (나사식)</v>
          </cell>
          <cell r="C578" t="str">
            <v>32Ø</v>
          </cell>
          <cell r="D578" t="str">
            <v>개</v>
          </cell>
          <cell r="E578">
            <v>530</v>
          </cell>
          <cell r="F578">
            <v>0</v>
          </cell>
          <cell r="H578">
            <v>463</v>
          </cell>
          <cell r="I578">
            <v>530</v>
          </cell>
          <cell r="J578">
            <v>463</v>
          </cell>
          <cell r="L578">
            <v>463</v>
          </cell>
        </row>
        <row r="579">
          <cell r="A579">
            <v>3437</v>
          </cell>
          <cell r="B579" t="str">
            <v>흑레듀샤 (나사식)</v>
          </cell>
          <cell r="C579" t="str">
            <v>25Ø</v>
          </cell>
          <cell r="D579" t="str">
            <v>개</v>
          </cell>
          <cell r="E579">
            <v>400</v>
          </cell>
          <cell r="F579">
            <v>0</v>
          </cell>
          <cell r="H579">
            <v>463</v>
          </cell>
          <cell r="I579">
            <v>400</v>
          </cell>
          <cell r="J579">
            <v>463</v>
          </cell>
          <cell r="L579">
            <v>463</v>
          </cell>
        </row>
        <row r="580">
          <cell r="A580">
            <v>3438</v>
          </cell>
          <cell r="B580" t="str">
            <v>흑레듀샤 (나사식)</v>
          </cell>
          <cell r="C580" t="str">
            <v>20Ø</v>
          </cell>
          <cell r="D580" t="str">
            <v>개</v>
          </cell>
          <cell r="E580">
            <v>277</v>
          </cell>
          <cell r="F580">
            <v>0</v>
          </cell>
          <cell r="H580">
            <v>463</v>
          </cell>
          <cell r="I580">
            <v>277</v>
          </cell>
          <cell r="J580">
            <v>463</v>
          </cell>
          <cell r="L580">
            <v>463</v>
          </cell>
        </row>
        <row r="581">
          <cell r="A581">
            <v>3441</v>
          </cell>
          <cell r="B581" t="str">
            <v>흑소켓 (나사식)</v>
          </cell>
          <cell r="C581" t="str">
            <v>80Ø</v>
          </cell>
          <cell r="D581" t="str">
            <v>개</v>
          </cell>
          <cell r="E581">
            <v>2026</v>
          </cell>
          <cell r="F581">
            <v>0</v>
          </cell>
          <cell r="H581">
            <v>463</v>
          </cell>
          <cell r="I581">
            <v>2026</v>
          </cell>
          <cell r="J581">
            <v>463</v>
          </cell>
          <cell r="L581">
            <v>463</v>
          </cell>
        </row>
        <row r="582">
          <cell r="A582">
            <v>3442</v>
          </cell>
          <cell r="B582" t="str">
            <v>흑소켓 (나사식)</v>
          </cell>
          <cell r="C582" t="str">
            <v>65Ø</v>
          </cell>
          <cell r="D582" t="str">
            <v>개</v>
          </cell>
          <cell r="E582">
            <v>1617</v>
          </cell>
          <cell r="F582">
            <v>0</v>
          </cell>
          <cell r="H582">
            <v>463</v>
          </cell>
          <cell r="I582">
            <v>1617</v>
          </cell>
          <cell r="J582">
            <v>463</v>
          </cell>
          <cell r="L582">
            <v>463</v>
          </cell>
        </row>
        <row r="583">
          <cell r="A583">
            <v>3443</v>
          </cell>
          <cell r="B583" t="str">
            <v>흑소켓 (나사식)</v>
          </cell>
          <cell r="C583" t="str">
            <v>50Ø</v>
          </cell>
          <cell r="D583" t="str">
            <v>개</v>
          </cell>
          <cell r="E583">
            <v>917</v>
          </cell>
          <cell r="F583">
            <v>0</v>
          </cell>
          <cell r="H583">
            <v>463</v>
          </cell>
          <cell r="I583">
            <v>917</v>
          </cell>
          <cell r="J583">
            <v>463</v>
          </cell>
          <cell r="L583">
            <v>463</v>
          </cell>
        </row>
        <row r="584">
          <cell r="A584">
            <v>3444</v>
          </cell>
          <cell r="B584" t="str">
            <v>흑소켓 (나사식)</v>
          </cell>
          <cell r="C584" t="str">
            <v>40Ø</v>
          </cell>
          <cell r="D584" t="str">
            <v>개</v>
          </cell>
          <cell r="E584">
            <v>576</v>
          </cell>
          <cell r="F584">
            <v>0</v>
          </cell>
          <cell r="H584">
            <v>463</v>
          </cell>
          <cell r="I584">
            <v>576</v>
          </cell>
          <cell r="J584">
            <v>463</v>
          </cell>
          <cell r="L584">
            <v>463</v>
          </cell>
        </row>
        <row r="585">
          <cell r="A585">
            <v>3445</v>
          </cell>
          <cell r="B585" t="str">
            <v>흑소켓 (나사식)</v>
          </cell>
          <cell r="C585" t="str">
            <v>32Ø</v>
          </cell>
          <cell r="D585" t="str">
            <v>개</v>
          </cell>
          <cell r="E585">
            <v>483</v>
          </cell>
          <cell r="F585">
            <v>0</v>
          </cell>
          <cell r="H585">
            <v>463</v>
          </cell>
          <cell r="I585">
            <v>483</v>
          </cell>
          <cell r="J585">
            <v>463</v>
          </cell>
          <cell r="L585">
            <v>463</v>
          </cell>
        </row>
        <row r="586">
          <cell r="A586">
            <v>3446</v>
          </cell>
          <cell r="B586" t="str">
            <v>흑소켓 (나사식)</v>
          </cell>
          <cell r="C586" t="str">
            <v>25Ø</v>
          </cell>
          <cell r="D586" t="str">
            <v>개</v>
          </cell>
          <cell r="E586">
            <v>377</v>
          </cell>
          <cell r="F586">
            <v>0</v>
          </cell>
          <cell r="H586">
            <v>463</v>
          </cell>
          <cell r="I586">
            <v>377</v>
          </cell>
          <cell r="J586">
            <v>463</v>
          </cell>
          <cell r="L586">
            <v>463</v>
          </cell>
        </row>
        <row r="587">
          <cell r="A587">
            <v>3447</v>
          </cell>
          <cell r="B587" t="str">
            <v>흑소켓 (나사식)</v>
          </cell>
          <cell r="C587" t="str">
            <v>20Ø</v>
          </cell>
          <cell r="D587" t="str">
            <v>개</v>
          </cell>
          <cell r="E587">
            <v>232</v>
          </cell>
          <cell r="F587">
            <v>0</v>
          </cell>
          <cell r="H587">
            <v>463</v>
          </cell>
          <cell r="I587">
            <v>232</v>
          </cell>
          <cell r="J587">
            <v>463</v>
          </cell>
          <cell r="L587">
            <v>463</v>
          </cell>
        </row>
        <row r="588">
          <cell r="A588">
            <v>3448</v>
          </cell>
          <cell r="B588" t="str">
            <v>흑소켓 (나사식)</v>
          </cell>
          <cell r="C588" t="str">
            <v>15Ø</v>
          </cell>
          <cell r="D588" t="str">
            <v>개</v>
          </cell>
          <cell r="E588">
            <v>193</v>
          </cell>
          <cell r="F588">
            <v>0</v>
          </cell>
          <cell r="H588">
            <v>463</v>
          </cell>
          <cell r="I588">
            <v>193</v>
          </cell>
          <cell r="J588">
            <v>463</v>
          </cell>
          <cell r="L588">
            <v>463</v>
          </cell>
        </row>
        <row r="589">
          <cell r="A589">
            <v>3450</v>
          </cell>
          <cell r="B589" t="str">
            <v>흑캡 (용접식)</v>
          </cell>
          <cell r="C589" t="str">
            <v>150Ø</v>
          </cell>
          <cell r="D589" t="str">
            <v>개</v>
          </cell>
          <cell r="E589">
            <v>7000</v>
          </cell>
          <cell r="F589">
            <v>0</v>
          </cell>
          <cell r="H589">
            <v>465</v>
          </cell>
          <cell r="I589">
            <v>7000</v>
          </cell>
          <cell r="J589">
            <v>465</v>
          </cell>
          <cell r="L589">
            <v>465</v>
          </cell>
        </row>
        <row r="590">
          <cell r="A590">
            <v>3451</v>
          </cell>
          <cell r="B590" t="str">
            <v>흑캡 (용접식)</v>
          </cell>
          <cell r="C590" t="str">
            <v>100Ø</v>
          </cell>
          <cell r="D590" t="str">
            <v>개</v>
          </cell>
          <cell r="E590">
            <v>2940</v>
          </cell>
          <cell r="F590">
            <v>0</v>
          </cell>
          <cell r="H590">
            <v>465</v>
          </cell>
          <cell r="I590">
            <v>2940</v>
          </cell>
          <cell r="J590">
            <v>465</v>
          </cell>
          <cell r="L590">
            <v>465</v>
          </cell>
        </row>
        <row r="591">
          <cell r="A591">
            <v>3452</v>
          </cell>
          <cell r="B591" t="str">
            <v>흑캡 (용접식)</v>
          </cell>
          <cell r="C591" t="str">
            <v>80Ø</v>
          </cell>
          <cell r="D591" t="str">
            <v>개</v>
          </cell>
          <cell r="E591">
            <v>2070</v>
          </cell>
          <cell r="F591">
            <v>0</v>
          </cell>
          <cell r="H591">
            <v>463</v>
          </cell>
          <cell r="I591">
            <v>2070</v>
          </cell>
          <cell r="J591">
            <v>463</v>
          </cell>
          <cell r="L591">
            <v>463</v>
          </cell>
        </row>
        <row r="592">
          <cell r="A592">
            <v>3453</v>
          </cell>
          <cell r="B592" t="str">
            <v>흑캡 (용접식)</v>
          </cell>
          <cell r="C592" t="str">
            <v>65Ø</v>
          </cell>
          <cell r="D592" t="str">
            <v>개</v>
          </cell>
          <cell r="E592">
            <v>1490</v>
          </cell>
          <cell r="F592">
            <v>0</v>
          </cell>
          <cell r="H592">
            <v>463</v>
          </cell>
          <cell r="I592">
            <v>1490</v>
          </cell>
          <cell r="J592">
            <v>463</v>
          </cell>
          <cell r="L592">
            <v>463</v>
          </cell>
        </row>
        <row r="593">
          <cell r="A593">
            <v>3454</v>
          </cell>
          <cell r="B593" t="str">
            <v>흑캡 (나사식)</v>
          </cell>
          <cell r="C593" t="str">
            <v>50Ø</v>
          </cell>
          <cell r="D593" t="str">
            <v>개</v>
          </cell>
          <cell r="E593">
            <v>872</v>
          </cell>
          <cell r="F593">
            <v>0</v>
          </cell>
          <cell r="H593">
            <v>463</v>
          </cell>
          <cell r="I593">
            <v>872</v>
          </cell>
          <cell r="J593">
            <v>463</v>
          </cell>
          <cell r="L593">
            <v>463</v>
          </cell>
        </row>
        <row r="594">
          <cell r="A594">
            <v>3455</v>
          </cell>
          <cell r="B594" t="str">
            <v>흑캡 (나사식)</v>
          </cell>
          <cell r="C594" t="str">
            <v>40Ø</v>
          </cell>
          <cell r="D594" t="str">
            <v>개</v>
          </cell>
          <cell r="E594">
            <v>583</v>
          </cell>
          <cell r="F594">
            <v>0</v>
          </cell>
          <cell r="H594">
            <v>463</v>
          </cell>
          <cell r="I594">
            <v>583</v>
          </cell>
          <cell r="J594">
            <v>463</v>
          </cell>
          <cell r="L594">
            <v>463</v>
          </cell>
        </row>
        <row r="595">
          <cell r="A595">
            <v>3456</v>
          </cell>
          <cell r="B595" t="str">
            <v>흑캡 (나사식)</v>
          </cell>
          <cell r="C595" t="str">
            <v>32Ø</v>
          </cell>
          <cell r="D595" t="str">
            <v>개</v>
          </cell>
          <cell r="E595">
            <v>440</v>
          </cell>
          <cell r="F595">
            <v>0</v>
          </cell>
          <cell r="H595">
            <v>463</v>
          </cell>
          <cell r="I595">
            <v>440</v>
          </cell>
          <cell r="J595">
            <v>463</v>
          </cell>
          <cell r="L595">
            <v>463</v>
          </cell>
        </row>
        <row r="596">
          <cell r="A596">
            <v>3457</v>
          </cell>
          <cell r="B596" t="str">
            <v>흑캡 (나사식)</v>
          </cell>
          <cell r="C596" t="str">
            <v>25Ø</v>
          </cell>
          <cell r="D596" t="str">
            <v>개</v>
          </cell>
          <cell r="E596">
            <v>278</v>
          </cell>
          <cell r="F596">
            <v>0</v>
          </cell>
          <cell r="H596">
            <v>463</v>
          </cell>
          <cell r="I596">
            <v>278</v>
          </cell>
          <cell r="J596">
            <v>463</v>
          </cell>
          <cell r="L596">
            <v>463</v>
          </cell>
        </row>
        <row r="597">
          <cell r="A597">
            <v>3458</v>
          </cell>
          <cell r="B597" t="str">
            <v>흑캡 (나사식)</v>
          </cell>
          <cell r="C597" t="str">
            <v>20Ø</v>
          </cell>
          <cell r="D597" t="str">
            <v>개</v>
          </cell>
          <cell r="E597">
            <v>234</v>
          </cell>
          <cell r="F597">
            <v>0</v>
          </cell>
          <cell r="H597">
            <v>463</v>
          </cell>
          <cell r="I597">
            <v>234</v>
          </cell>
          <cell r="J597">
            <v>463</v>
          </cell>
          <cell r="L597">
            <v>463</v>
          </cell>
        </row>
        <row r="598">
          <cell r="A598">
            <v>3459</v>
          </cell>
          <cell r="B598" t="str">
            <v>흑캡 (나사식)</v>
          </cell>
          <cell r="C598" t="str">
            <v>15Ø</v>
          </cell>
          <cell r="D598" t="str">
            <v>개</v>
          </cell>
          <cell r="E598">
            <v>151</v>
          </cell>
          <cell r="F598">
            <v>0</v>
          </cell>
          <cell r="H598">
            <v>463</v>
          </cell>
          <cell r="I598">
            <v>151</v>
          </cell>
          <cell r="J598">
            <v>463</v>
          </cell>
          <cell r="L598">
            <v>463</v>
          </cell>
        </row>
        <row r="599">
          <cell r="A599">
            <v>3461</v>
          </cell>
          <cell r="B599" t="str">
            <v>흑유니온 (나사식)</v>
          </cell>
          <cell r="C599" t="str">
            <v>80Ø</v>
          </cell>
          <cell r="D599" t="str">
            <v>개</v>
          </cell>
          <cell r="E599">
            <v>6843</v>
          </cell>
          <cell r="F599">
            <v>0</v>
          </cell>
          <cell r="H599">
            <v>463</v>
          </cell>
          <cell r="I599">
            <v>6843</v>
          </cell>
          <cell r="J599">
            <v>463</v>
          </cell>
          <cell r="L599">
            <v>463</v>
          </cell>
        </row>
        <row r="600">
          <cell r="A600">
            <v>3462</v>
          </cell>
          <cell r="B600" t="str">
            <v>흑유니온 (나사식)</v>
          </cell>
          <cell r="C600" t="str">
            <v>65Ø</v>
          </cell>
          <cell r="D600" t="str">
            <v>개</v>
          </cell>
          <cell r="E600">
            <v>5353</v>
          </cell>
          <cell r="F600">
            <v>0</v>
          </cell>
          <cell r="H600">
            <v>463</v>
          </cell>
          <cell r="I600">
            <v>5353</v>
          </cell>
          <cell r="J600">
            <v>463</v>
          </cell>
          <cell r="L600">
            <v>463</v>
          </cell>
        </row>
        <row r="601">
          <cell r="A601">
            <v>3463</v>
          </cell>
          <cell r="B601" t="str">
            <v>흑유니온 (나사식)</v>
          </cell>
          <cell r="C601" t="str">
            <v>50Ø</v>
          </cell>
          <cell r="D601" t="str">
            <v>개</v>
          </cell>
          <cell r="E601">
            <v>2848</v>
          </cell>
          <cell r="F601">
            <v>0</v>
          </cell>
          <cell r="H601">
            <v>463</v>
          </cell>
          <cell r="I601">
            <v>2848</v>
          </cell>
          <cell r="J601">
            <v>463</v>
          </cell>
          <cell r="L601">
            <v>463</v>
          </cell>
        </row>
        <row r="602">
          <cell r="A602">
            <v>3464</v>
          </cell>
          <cell r="B602" t="str">
            <v>흑유니온 (나사식)</v>
          </cell>
          <cell r="C602" t="str">
            <v>40Ø</v>
          </cell>
          <cell r="D602" t="str">
            <v>개</v>
          </cell>
          <cell r="E602">
            <v>2213</v>
          </cell>
          <cell r="F602">
            <v>0</v>
          </cell>
          <cell r="H602">
            <v>463</v>
          </cell>
          <cell r="I602">
            <v>2213</v>
          </cell>
          <cell r="J602">
            <v>463</v>
          </cell>
          <cell r="L602">
            <v>463</v>
          </cell>
        </row>
        <row r="603">
          <cell r="A603">
            <v>3465</v>
          </cell>
          <cell r="B603" t="str">
            <v>흑유니온 (나사식)</v>
          </cell>
          <cell r="C603" t="str">
            <v>32Ø</v>
          </cell>
          <cell r="D603" t="str">
            <v>개</v>
          </cell>
          <cell r="E603">
            <v>1712</v>
          </cell>
          <cell r="F603">
            <v>0</v>
          </cell>
          <cell r="H603">
            <v>463</v>
          </cell>
          <cell r="I603">
            <v>1712</v>
          </cell>
          <cell r="J603">
            <v>463</v>
          </cell>
          <cell r="L603">
            <v>463</v>
          </cell>
        </row>
        <row r="604">
          <cell r="A604">
            <v>3466</v>
          </cell>
          <cell r="B604" t="str">
            <v>흑유니온 (나사식)</v>
          </cell>
          <cell r="C604" t="str">
            <v>25Ø</v>
          </cell>
          <cell r="D604" t="str">
            <v>개</v>
          </cell>
          <cell r="E604">
            <v>1351</v>
          </cell>
          <cell r="F604">
            <v>0</v>
          </cell>
          <cell r="H604">
            <v>463</v>
          </cell>
          <cell r="I604">
            <v>1351</v>
          </cell>
          <cell r="J604">
            <v>463</v>
          </cell>
          <cell r="L604">
            <v>463</v>
          </cell>
        </row>
        <row r="605">
          <cell r="A605">
            <v>3467</v>
          </cell>
          <cell r="B605" t="str">
            <v>흑유니온 (나사식)</v>
          </cell>
          <cell r="C605" t="str">
            <v>20Ø</v>
          </cell>
          <cell r="D605" t="str">
            <v>개</v>
          </cell>
          <cell r="E605">
            <v>963</v>
          </cell>
          <cell r="F605">
            <v>0</v>
          </cell>
          <cell r="H605">
            <v>463</v>
          </cell>
          <cell r="I605">
            <v>963</v>
          </cell>
          <cell r="J605">
            <v>463</v>
          </cell>
          <cell r="L605">
            <v>463</v>
          </cell>
        </row>
        <row r="606">
          <cell r="A606">
            <v>3467</v>
          </cell>
          <cell r="B606" t="str">
            <v>흑유니온 (나사식)</v>
          </cell>
          <cell r="C606" t="str">
            <v>15Ø</v>
          </cell>
          <cell r="D606" t="str">
            <v>개</v>
          </cell>
          <cell r="E606">
            <v>883</v>
          </cell>
          <cell r="F606">
            <v>0</v>
          </cell>
          <cell r="H606">
            <v>463</v>
          </cell>
          <cell r="I606">
            <v>883</v>
          </cell>
          <cell r="J606">
            <v>463</v>
          </cell>
          <cell r="L606">
            <v>463</v>
          </cell>
        </row>
        <row r="607">
          <cell r="A607">
            <v>3471</v>
          </cell>
          <cell r="B607" t="str">
            <v>흑니플 (나사식)</v>
          </cell>
          <cell r="C607" t="str">
            <v>80Ø</v>
          </cell>
          <cell r="D607" t="str">
            <v>개</v>
          </cell>
          <cell r="E607">
            <v>1955</v>
          </cell>
          <cell r="F607">
            <v>0</v>
          </cell>
          <cell r="H607">
            <v>463</v>
          </cell>
          <cell r="I607">
            <v>1955</v>
          </cell>
          <cell r="J607">
            <v>463</v>
          </cell>
          <cell r="L607">
            <v>463</v>
          </cell>
        </row>
        <row r="608">
          <cell r="A608">
            <v>3472</v>
          </cell>
          <cell r="B608" t="str">
            <v>흑니플 (나사식)</v>
          </cell>
          <cell r="C608" t="str">
            <v>65Ø</v>
          </cell>
          <cell r="D608" t="str">
            <v>개</v>
          </cell>
          <cell r="E608">
            <v>1308</v>
          </cell>
          <cell r="F608">
            <v>0</v>
          </cell>
          <cell r="H608">
            <v>463</v>
          </cell>
          <cell r="I608">
            <v>1308</v>
          </cell>
          <cell r="J608">
            <v>463</v>
          </cell>
          <cell r="L608">
            <v>463</v>
          </cell>
        </row>
        <row r="609">
          <cell r="A609">
            <v>3473</v>
          </cell>
          <cell r="B609" t="str">
            <v>흑니플 (나사식)</v>
          </cell>
          <cell r="C609" t="str">
            <v>50Ø</v>
          </cell>
          <cell r="D609" t="str">
            <v>개</v>
          </cell>
          <cell r="E609">
            <v>845</v>
          </cell>
          <cell r="F609">
            <v>0</v>
          </cell>
          <cell r="H609">
            <v>463</v>
          </cell>
          <cell r="I609">
            <v>845</v>
          </cell>
          <cell r="J609">
            <v>463</v>
          </cell>
          <cell r="L609">
            <v>463</v>
          </cell>
        </row>
        <row r="610">
          <cell r="A610">
            <v>3474</v>
          </cell>
          <cell r="B610" t="str">
            <v>흑니플 (나사식)</v>
          </cell>
          <cell r="C610" t="str">
            <v>40Ø</v>
          </cell>
          <cell r="D610" t="str">
            <v>개</v>
          </cell>
          <cell r="E610">
            <v>706</v>
          </cell>
          <cell r="F610">
            <v>0</v>
          </cell>
          <cell r="H610">
            <v>463</v>
          </cell>
          <cell r="I610">
            <v>706</v>
          </cell>
          <cell r="J610">
            <v>463</v>
          </cell>
          <cell r="L610">
            <v>463</v>
          </cell>
        </row>
        <row r="611">
          <cell r="A611">
            <v>3475</v>
          </cell>
          <cell r="B611" t="str">
            <v>흑니플 (나사식)</v>
          </cell>
          <cell r="C611" t="str">
            <v>32Ø</v>
          </cell>
          <cell r="D611" t="str">
            <v>개</v>
          </cell>
          <cell r="E611">
            <v>495</v>
          </cell>
          <cell r="F611">
            <v>0</v>
          </cell>
          <cell r="H611">
            <v>463</v>
          </cell>
          <cell r="I611">
            <v>495</v>
          </cell>
          <cell r="J611">
            <v>463</v>
          </cell>
          <cell r="L611">
            <v>463</v>
          </cell>
        </row>
        <row r="612">
          <cell r="A612">
            <v>3476</v>
          </cell>
          <cell r="B612" t="str">
            <v>흑니플 (나사식)</v>
          </cell>
          <cell r="C612" t="str">
            <v>25Ø</v>
          </cell>
          <cell r="D612" t="str">
            <v>개</v>
          </cell>
          <cell r="E612">
            <v>390</v>
          </cell>
          <cell r="F612">
            <v>0</v>
          </cell>
          <cell r="H612">
            <v>463</v>
          </cell>
          <cell r="I612">
            <v>390</v>
          </cell>
          <cell r="J612">
            <v>463</v>
          </cell>
          <cell r="L612">
            <v>463</v>
          </cell>
        </row>
        <row r="613">
          <cell r="A613">
            <v>3477</v>
          </cell>
          <cell r="B613" t="str">
            <v>흑니플 (나사식)</v>
          </cell>
          <cell r="C613" t="str">
            <v>20Ø</v>
          </cell>
          <cell r="D613" t="str">
            <v>개</v>
          </cell>
          <cell r="E613">
            <v>273</v>
          </cell>
          <cell r="F613">
            <v>0</v>
          </cell>
          <cell r="H613">
            <v>463</v>
          </cell>
          <cell r="I613">
            <v>273</v>
          </cell>
          <cell r="J613">
            <v>463</v>
          </cell>
          <cell r="L613">
            <v>463</v>
          </cell>
        </row>
        <row r="614">
          <cell r="A614">
            <v>3478</v>
          </cell>
          <cell r="B614" t="str">
            <v>흑니플 (나사식)</v>
          </cell>
          <cell r="C614" t="str">
            <v>15Ø</v>
          </cell>
          <cell r="D614" t="str">
            <v>개</v>
          </cell>
          <cell r="E614">
            <v>234</v>
          </cell>
          <cell r="F614">
            <v>0</v>
          </cell>
          <cell r="H614">
            <v>463</v>
          </cell>
          <cell r="I614">
            <v>234</v>
          </cell>
          <cell r="J614">
            <v>463</v>
          </cell>
          <cell r="L614">
            <v>463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40">
          <cell r="A640">
            <v>3501</v>
          </cell>
          <cell r="B640" t="str">
            <v>PFP관 (D형)</v>
          </cell>
          <cell r="C640" t="str">
            <v>100Ø</v>
          </cell>
          <cell r="D640" t="str">
            <v>M</v>
          </cell>
          <cell r="E640">
            <v>17861</v>
          </cell>
          <cell r="F640">
            <v>0</v>
          </cell>
          <cell r="H640">
            <v>520</v>
          </cell>
          <cell r="I640">
            <v>16237</v>
          </cell>
          <cell r="J640">
            <v>466</v>
          </cell>
          <cell r="L640">
            <v>366</v>
          </cell>
        </row>
        <row r="641">
          <cell r="A641">
            <v>3502</v>
          </cell>
          <cell r="B641" t="str">
            <v>PFP관 (D형)</v>
          </cell>
          <cell r="C641" t="str">
            <v>80Ø</v>
          </cell>
          <cell r="D641" t="str">
            <v>M</v>
          </cell>
          <cell r="E641">
            <v>13148</v>
          </cell>
          <cell r="F641">
            <v>0</v>
          </cell>
          <cell r="H641">
            <v>520</v>
          </cell>
          <cell r="I641">
            <v>11953</v>
          </cell>
          <cell r="J641">
            <v>466</v>
          </cell>
          <cell r="L641">
            <v>366</v>
          </cell>
        </row>
        <row r="642">
          <cell r="A642">
            <v>3503</v>
          </cell>
          <cell r="B642" t="str">
            <v>PFP관 (D형)</v>
          </cell>
          <cell r="C642" t="str">
            <v>65Ø</v>
          </cell>
          <cell r="D642" t="str">
            <v>M</v>
          </cell>
          <cell r="E642">
            <v>10097</v>
          </cell>
          <cell r="F642">
            <v>0</v>
          </cell>
          <cell r="H642">
            <v>520</v>
          </cell>
          <cell r="I642">
            <v>9179</v>
          </cell>
          <cell r="J642">
            <v>466</v>
          </cell>
          <cell r="L642">
            <v>366</v>
          </cell>
        </row>
        <row r="643">
          <cell r="A643">
            <v>3504</v>
          </cell>
          <cell r="B643" t="str">
            <v>PFP관 (D형)</v>
          </cell>
          <cell r="C643" t="str">
            <v>50Ø</v>
          </cell>
          <cell r="D643" t="str">
            <v>M</v>
          </cell>
          <cell r="E643">
            <v>7806</v>
          </cell>
          <cell r="F643">
            <v>0</v>
          </cell>
          <cell r="H643">
            <v>520</v>
          </cell>
          <cell r="I643">
            <v>7096</v>
          </cell>
          <cell r="J643">
            <v>466</v>
          </cell>
          <cell r="L643">
            <v>366</v>
          </cell>
        </row>
        <row r="644">
          <cell r="A644">
            <v>3505</v>
          </cell>
          <cell r="B644" t="str">
            <v>PFP관 (D형)</v>
          </cell>
          <cell r="C644" t="str">
            <v>40Ø</v>
          </cell>
          <cell r="D644" t="str">
            <v>M</v>
          </cell>
          <cell r="E644">
            <v>5721</v>
          </cell>
          <cell r="F644">
            <v>0</v>
          </cell>
          <cell r="H644">
            <v>520</v>
          </cell>
          <cell r="I644">
            <v>5201</v>
          </cell>
          <cell r="J644">
            <v>466</v>
          </cell>
          <cell r="L644">
            <v>366</v>
          </cell>
        </row>
        <row r="645">
          <cell r="A645">
            <v>3506</v>
          </cell>
          <cell r="B645" t="str">
            <v>PFP관 (D형)</v>
          </cell>
          <cell r="C645" t="str">
            <v>32Ø</v>
          </cell>
          <cell r="D645" t="str">
            <v>M</v>
          </cell>
          <cell r="E645">
            <v>5239</v>
          </cell>
          <cell r="F645">
            <v>0</v>
          </cell>
          <cell r="H645">
            <v>520</v>
          </cell>
          <cell r="I645">
            <v>4763</v>
          </cell>
          <cell r="J645">
            <v>466</v>
          </cell>
          <cell r="L645">
            <v>366</v>
          </cell>
        </row>
        <row r="646">
          <cell r="A646">
            <v>3507</v>
          </cell>
          <cell r="B646" t="str">
            <v>PFP관 (D형)</v>
          </cell>
          <cell r="C646" t="str">
            <v>25Ø</v>
          </cell>
          <cell r="D646" t="str">
            <v>M</v>
          </cell>
          <cell r="E646">
            <v>4004</v>
          </cell>
          <cell r="F646">
            <v>0</v>
          </cell>
          <cell r="H646">
            <v>520</v>
          </cell>
          <cell r="I646">
            <v>3640</v>
          </cell>
          <cell r="J646">
            <v>466</v>
          </cell>
          <cell r="L646">
            <v>366</v>
          </cell>
        </row>
        <row r="647">
          <cell r="A647">
            <v>3508</v>
          </cell>
          <cell r="B647" t="str">
            <v>PFP관 (D형)</v>
          </cell>
          <cell r="C647" t="str">
            <v>20Ø</v>
          </cell>
          <cell r="D647" t="str">
            <v>M</v>
          </cell>
          <cell r="E647">
            <v>2888</v>
          </cell>
          <cell r="F647">
            <v>0</v>
          </cell>
          <cell r="H647">
            <v>520</v>
          </cell>
          <cell r="I647">
            <v>2625</v>
          </cell>
          <cell r="J647">
            <v>466</v>
          </cell>
          <cell r="L647">
            <v>366</v>
          </cell>
        </row>
        <row r="648">
          <cell r="A648">
            <v>3509</v>
          </cell>
          <cell r="B648" t="str">
            <v>PFP관 (D형)</v>
          </cell>
          <cell r="C648" t="str">
            <v>15Ø</v>
          </cell>
          <cell r="D648" t="str">
            <v>M</v>
          </cell>
          <cell r="E648">
            <v>2395</v>
          </cell>
          <cell r="F648">
            <v>0</v>
          </cell>
          <cell r="H648">
            <v>520</v>
          </cell>
          <cell r="I648">
            <v>2177</v>
          </cell>
          <cell r="J648">
            <v>466</v>
          </cell>
          <cell r="L648">
            <v>366</v>
          </cell>
        </row>
        <row r="649">
          <cell r="A649">
            <v>3511</v>
          </cell>
          <cell r="B649" t="str">
            <v>PM엘보 (무나사)</v>
          </cell>
          <cell r="C649" t="str">
            <v>100Ø</v>
          </cell>
          <cell r="D649" t="str">
            <v>개</v>
          </cell>
          <cell r="E649">
            <v>29287</v>
          </cell>
          <cell r="F649">
            <v>0</v>
          </cell>
          <cell r="H649">
            <v>520</v>
          </cell>
          <cell r="I649">
            <v>25589</v>
          </cell>
          <cell r="J649">
            <v>466</v>
          </cell>
          <cell r="L649">
            <v>366</v>
          </cell>
        </row>
        <row r="650">
          <cell r="A650">
            <v>3512</v>
          </cell>
          <cell r="B650" t="str">
            <v>PM엘보 (무나사)</v>
          </cell>
          <cell r="C650" t="str">
            <v>80Ø</v>
          </cell>
          <cell r="D650" t="str">
            <v>개</v>
          </cell>
          <cell r="E650">
            <v>20242</v>
          </cell>
          <cell r="F650">
            <v>0</v>
          </cell>
          <cell r="H650">
            <v>520</v>
          </cell>
          <cell r="I650">
            <v>17868</v>
          </cell>
          <cell r="J650">
            <v>466</v>
          </cell>
          <cell r="L650">
            <v>366</v>
          </cell>
        </row>
        <row r="651">
          <cell r="A651">
            <v>3513</v>
          </cell>
          <cell r="B651" t="str">
            <v>PM엘보 (무나사)</v>
          </cell>
          <cell r="C651" t="str">
            <v>65Ø</v>
          </cell>
          <cell r="D651" t="str">
            <v>개</v>
          </cell>
          <cell r="E651">
            <v>16710</v>
          </cell>
          <cell r="F651">
            <v>0</v>
          </cell>
          <cell r="H651">
            <v>520</v>
          </cell>
          <cell r="I651">
            <v>12223</v>
          </cell>
          <cell r="J651">
            <v>466</v>
          </cell>
          <cell r="L651">
            <v>366</v>
          </cell>
        </row>
        <row r="652">
          <cell r="A652">
            <v>3514</v>
          </cell>
          <cell r="B652" t="str">
            <v>PM엘보 (무나사)</v>
          </cell>
          <cell r="C652" t="str">
            <v>50Ø</v>
          </cell>
          <cell r="D652" t="str">
            <v>개</v>
          </cell>
          <cell r="E652">
            <v>8706</v>
          </cell>
          <cell r="F652">
            <v>0</v>
          </cell>
          <cell r="H652">
            <v>520</v>
          </cell>
          <cell r="I652">
            <v>7606</v>
          </cell>
          <cell r="J652">
            <v>466</v>
          </cell>
          <cell r="L652">
            <v>366</v>
          </cell>
        </row>
        <row r="653">
          <cell r="A653">
            <v>3515</v>
          </cell>
          <cell r="B653" t="str">
            <v>PM엘보 (무나사)</v>
          </cell>
          <cell r="C653" t="str">
            <v>40Ø</v>
          </cell>
          <cell r="D653" t="str">
            <v>개</v>
          </cell>
          <cell r="E653">
            <v>6600</v>
          </cell>
          <cell r="F653">
            <v>0</v>
          </cell>
          <cell r="H653">
            <v>520</v>
          </cell>
          <cell r="I653">
            <v>5767</v>
          </cell>
          <cell r="J653">
            <v>466</v>
          </cell>
          <cell r="L653">
            <v>366</v>
          </cell>
        </row>
        <row r="654">
          <cell r="A654">
            <v>3516</v>
          </cell>
          <cell r="B654" t="str">
            <v>PM엘보 (무나사)</v>
          </cell>
          <cell r="C654" t="str">
            <v>32Ø</v>
          </cell>
          <cell r="D654" t="str">
            <v>개</v>
          </cell>
          <cell r="E654">
            <v>5352</v>
          </cell>
          <cell r="F654">
            <v>0</v>
          </cell>
          <cell r="H654">
            <v>520</v>
          </cell>
          <cell r="I654">
            <v>4676</v>
          </cell>
          <cell r="J654">
            <v>466</v>
          </cell>
          <cell r="L654">
            <v>366</v>
          </cell>
        </row>
        <row r="655">
          <cell r="A655">
            <v>3517</v>
          </cell>
          <cell r="B655" t="str">
            <v>PM엘보 (무나사)</v>
          </cell>
          <cell r="C655" t="str">
            <v>25Ø</v>
          </cell>
          <cell r="D655" t="str">
            <v>개</v>
          </cell>
          <cell r="E655">
            <v>4112</v>
          </cell>
          <cell r="F655">
            <v>0</v>
          </cell>
          <cell r="H655">
            <v>520</v>
          </cell>
          <cell r="I655">
            <v>3593</v>
          </cell>
          <cell r="J655">
            <v>466</v>
          </cell>
          <cell r="L655">
            <v>366</v>
          </cell>
        </row>
        <row r="656">
          <cell r="A656">
            <v>3518</v>
          </cell>
          <cell r="B656" t="str">
            <v>PM엘보 (무나사)</v>
          </cell>
          <cell r="C656" t="str">
            <v>20Ø</v>
          </cell>
          <cell r="D656" t="str">
            <v>개</v>
          </cell>
          <cell r="E656">
            <v>3021</v>
          </cell>
          <cell r="F656">
            <v>0</v>
          </cell>
          <cell r="H656">
            <v>520</v>
          </cell>
          <cell r="I656">
            <v>2639</v>
          </cell>
          <cell r="J656">
            <v>466</v>
          </cell>
          <cell r="L656">
            <v>366</v>
          </cell>
        </row>
        <row r="657">
          <cell r="A657">
            <v>3519</v>
          </cell>
          <cell r="B657" t="str">
            <v>PM엘보 (무나사)</v>
          </cell>
          <cell r="C657" t="str">
            <v>15Ø</v>
          </cell>
          <cell r="D657" t="str">
            <v>개</v>
          </cell>
          <cell r="E657">
            <v>2744</v>
          </cell>
          <cell r="F657">
            <v>0</v>
          </cell>
          <cell r="H657">
            <v>520</v>
          </cell>
          <cell r="I657">
            <v>2397</v>
          </cell>
          <cell r="J657">
            <v>466</v>
          </cell>
          <cell r="L657">
            <v>366</v>
          </cell>
        </row>
        <row r="658">
          <cell r="A658">
            <v>3521</v>
          </cell>
          <cell r="B658" t="str">
            <v>PM티 (무나사)</v>
          </cell>
          <cell r="C658" t="str">
            <v>100Ø</v>
          </cell>
          <cell r="D658" t="str">
            <v>개</v>
          </cell>
          <cell r="E658">
            <v>40462</v>
          </cell>
          <cell r="F658">
            <v>0</v>
          </cell>
          <cell r="H658">
            <v>520</v>
          </cell>
          <cell r="I658">
            <v>35353</v>
          </cell>
          <cell r="J658">
            <v>466</v>
          </cell>
          <cell r="L658">
            <v>366</v>
          </cell>
        </row>
        <row r="659">
          <cell r="A659">
            <v>3522</v>
          </cell>
          <cell r="B659" t="str">
            <v>PM티 (무나사)</v>
          </cell>
          <cell r="C659" t="str">
            <v>80Ø</v>
          </cell>
          <cell r="D659" t="str">
            <v>개</v>
          </cell>
          <cell r="E659">
            <v>29634</v>
          </cell>
          <cell r="F659">
            <v>0</v>
          </cell>
          <cell r="H659">
            <v>520</v>
          </cell>
          <cell r="I659">
            <v>25893</v>
          </cell>
          <cell r="J659">
            <v>466</v>
          </cell>
          <cell r="L659">
            <v>366</v>
          </cell>
        </row>
        <row r="660">
          <cell r="A660">
            <v>3523</v>
          </cell>
          <cell r="B660" t="str">
            <v>PM티 (무나사)</v>
          </cell>
          <cell r="C660" t="str">
            <v>65Ø</v>
          </cell>
          <cell r="D660" t="str">
            <v>개</v>
          </cell>
          <cell r="E660">
            <v>25914</v>
          </cell>
          <cell r="F660">
            <v>0</v>
          </cell>
          <cell r="H660">
            <v>520</v>
          </cell>
          <cell r="I660">
            <v>16967</v>
          </cell>
          <cell r="J660">
            <v>466</v>
          </cell>
          <cell r="L660">
            <v>366</v>
          </cell>
        </row>
        <row r="661">
          <cell r="A661">
            <v>3524</v>
          </cell>
          <cell r="B661" t="str">
            <v>PM티 (무나사)</v>
          </cell>
          <cell r="C661" t="str">
            <v>50Ø</v>
          </cell>
          <cell r="D661" t="str">
            <v>개</v>
          </cell>
          <cell r="E661">
            <v>9866</v>
          </cell>
          <cell r="F661">
            <v>0</v>
          </cell>
          <cell r="H661">
            <v>520</v>
          </cell>
          <cell r="I661">
            <v>8620</v>
          </cell>
          <cell r="J661">
            <v>466</v>
          </cell>
          <cell r="L661">
            <v>366</v>
          </cell>
        </row>
        <row r="662">
          <cell r="A662">
            <v>3525</v>
          </cell>
          <cell r="B662" t="str">
            <v>PM티 (무나사)</v>
          </cell>
          <cell r="C662" t="str">
            <v>40Ø</v>
          </cell>
          <cell r="D662" t="str">
            <v>개</v>
          </cell>
          <cell r="E662">
            <v>7677</v>
          </cell>
          <cell r="F662">
            <v>0</v>
          </cell>
          <cell r="H662">
            <v>520</v>
          </cell>
          <cell r="I662">
            <v>6707</v>
          </cell>
          <cell r="J662">
            <v>466</v>
          </cell>
          <cell r="L662">
            <v>366</v>
          </cell>
        </row>
        <row r="663">
          <cell r="A663">
            <v>3526</v>
          </cell>
          <cell r="B663" t="str">
            <v>PM티 (무나사)</v>
          </cell>
          <cell r="C663" t="str">
            <v>32Ø</v>
          </cell>
          <cell r="D663" t="str">
            <v>개</v>
          </cell>
          <cell r="E663">
            <v>6377</v>
          </cell>
          <cell r="F663">
            <v>0</v>
          </cell>
          <cell r="H663">
            <v>520</v>
          </cell>
          <cell r="I663">
            <v>5572</v>
          </cell>
          <cell r="J663">
            <v>466</v>
          </cell>
          <cell r="L663">
            <v>366</v>
          </cell>
        </row>
        <row r="664">
          <cell r="A664">
            <v>3527</v>
          </cell>
          <cell r="B664" t="str">
            <v>PM티 (무나사)</v>
          </cell>
          <cell r="C664" t="str">
            <v>25Ø</v>
          </cell>
          <cell r="D664" t="str">
            <v>개</v>
          </cell>
          <cell r="E664">
            <v>4784</v>
          </cell>
          <cell r="F664">
            <v>0</v>
          </cell>
          <cell r="H664">
            <v>520</v>
          </cell>
          <cell r="I664">
            <v>4180</v>
          </cell>
          <cell r="J664">
            <v>466</v>
          </cell>
          <cell r="L664">
            <v>366</v>
          </cell>
        </row>
        <row r="665">
          <cell r="A665">
            <v>3528</v>
          </cell>
          <cell r="B665" t="str">
            <v>PM티 (무나사)</v>
          </cell>
          <cell r="C665" t="str">
            <v>20Ø</v>
          </cell>
          <cell r="D665" t="str">
            <v>개</v>
          </cell>
          <cell r="E665">
            <v>3693</v>
          </cell>
          <cell r="F665">
            <v>0</v>
          </cell>
          <cell r="H665">
            <v>520</v>
          </cell>
          <cell r="I665">
            <v>3227</v>
          </cell>
          <cell r="J665">
            <v>466</v>
          </cell>
          <cell r="L665">
            <v>366</v>
          </cell>
        </row>
        <row r="666">
          <cell r="A666">
            <v>3529</v>
          </cell>
          <cell r="B666" t="str">
            <v>PM티 (무나사)</v>
          </cell>
          <cell r="C666" t="str">
            <v>15Ø</v>
          </cell>
          <cell r="D666" t="str">
            <v>개</v>
          </cell>
          <cell r="E666">
            <v>3354</v>
          </cell>
          <cell r="F666">
            <v>0</v>
          </cell>
          <cell r="H666">
            <v>520</v>
          </cell>
          <cell r="I666">
            <v>2930</v>
          </cell>
          <cell r="J666">
            <v>466</v>
          </cell>
          <cell r="L666">
            <v>366</v>
          </cell>
        </row>
        <row r="667">
          <cell r="A667">
            <v>3531</v>
          </cell>
          <cell r="B667" t="str">
            <v>PM소켓 (무나사)</v>
          </cell>
          <cell r="C667" t="str">
            <v>100Ø</v>
          </cell>
          <cell r="D667" t="str">
            <v>개</v>
          </cell>
          <cell r="E667">
            <v>27325</v>
          </cell>
          <cell r="F667">
            <v>0</v>
          </cell>
          <cell r="H667">
            <v>520</v>
          </cell>
          <cell r="I667">
            <v>23875</v>
          </cell>
          <cell r="J667">
            <v>466</v>
          </cell>
          <cell r="L667">
            <v>366</v>
          </cell>
        </row>
        <row r="668">
          <cell r="A668">
            <v>3532</v>
          </cell>
          <cell r="B668" t="str">
            <v>PM소켓 (무나사)</v>
          </cell>
          <cell r="C668" t="str">
            <v>80Ø</v>
          </cell>
          <cell r="D668" t="str">
            <v>개</v>
          </cell>
          <cell r="E668">
            <v>20020</v>
          </cell>
          <cell r="F668">
            <v>0</v>
          </cell>
          <cell r="H668">
            <v>520</v>
          </cell>
          <cell r="I668">
            <v>17504</v>
          </cell>
          <cell r="J668">
            <v>466</v>
          </cell>
          <cell r="L668">
            <v>366</v>
          </cell>
        </row>
        <row r="669">
          <cell r="A669">
            <v>3533</v>
          </cell>
          <cell r="B669" t="str">
            <v>PM소켓 (무나사)</v>
          </cell>
          <cell r="C669" t="str">
            <v>65Ø</v>
          </cell>
          <cell r="D669" t="str">
            <v>개</v>
          </cell>
          <cell r="E669">
            <v>14764</v>
          </cell>
          <cell r="F669">
            <v>0</v>
          </cell>
          <cell r="H669">
            <v>520</v>
          </cell>
          <cell r="I669">
            <v>12900</v>
          </cell>
          <cell r="J669">
            <v>466</v>
          </cell>
          <cell r="L669">
            <v>366</v>
          </cell>
        </row>
        <row r="670">
          <cell r="A670">
            <v>3534</v>
          </cell>
          <cell r="B670" t="str">
            <v>PM소켓 (무나사)</v>
          </cell>
          <cell r="C670" t="str">
            <v>50Ø</v>
          </cell>
          <cell r="D670" t="str">
            <v>개</v>
          </cell>
          <cell r="E670">
            <v>6660</v>
          </cell>
          <cell r="F670">
            <v>0</v>
          </cell>
          <cell r="H670">
            <v>520</v>
          </cell>
          <cell r="I670">
            <v>5819</v>
          </cell>
          <cell r="J670">
            <v>466</v>
          </cell>
          <cell r="L670">
            <v>366</v>
          </cell>
        </row>
        <row r="671">
          <cell r="A671">
            <v>3535</v>
          </cell>
          <cell r="B671" t="str">
            <v>PM소켓 (무나사)</v>
          </cell>
          <cell r="C671" t="str">
            <v>40Ø</v>
          </cell>
          <cell r="D671" t="str">
            <v>개</v>
          </cell>
          <cell r="E671">
            <v>5180</v>
          </cell>
          <cell r="F671">
            <v>0</v>
          </cell>
          <cell r="H671">
            <v>520</v>
          </cell>
          <cell r="I671">
            <v>4526</v>
          </cell>
          <cell r="J671">
            <v>466</v>
          </cell>
          <cell r="L671">
            <v>366</v>
          </cell>
        </row>
        <row r="672">
          <cell r="A672">
            <v>3536</v>
          </cell>
          <cell r="B672" t="str">
            <v>PM소켓 (무나사)</v>
          </cell>
          <cell r="C672" t="str">
            <v>32Ø</v>
          </cell>
          <cell r="D672" t="str">
            <v>개</v>
          </cell>
          <cell r="E672">
            <v>4304</v>
          </cell>
          <cell r="F672">
            <v>0</v>
          </cell>
          <cell r="H672">
            <v>520</v>
          </cell>
          <cell r="I672">
            <v>3761</v>
          </cell>
          <cell r="J672">
            <v>466</v>
          </cell>
          <cell r="L672">
            <v>366</v>
          </cell>
        </row>
        <row r="673">
          <cell r="A673">
            <v>3537</v>
          </cell>
          <cell r="B673" t="str">
            <v>PM소켓 (무나사)</v>
          </cell>
          <cell r="C673" t="str">
            <v>25Ø</v>
          </cell>
          <cell r="D673" t="str">
            <v>개</v>
          </cell>
          <cell r="E673">
            <v>3448</v>
          </cell>
          <cell r="F673">
            <v>0</v>
          </cell>
          <cell r="H673">
            <v>520</v>
          </cell>
          <cell r="I673">
            <v>3013</v>
          </cell>
          <cell r="J673">
            <v>466</v>
          </cell>
          <cell r="L673">
            <v>366</v>
          </cell>
        </row>
        <row r="674">
          <cell r="A674">
            <v>3538</v>
          </cell>
          <cell r="B674" t="str">
            <v>PM소켓 (무나사)</v>
          </cell>
          <cell r="C674" t="str">
            <v>20Ø</v>
          </cell>
          <cell r="D674" t="str">
            <v>개</v>
          </cell>
          <cell r="E674">
            <v>2655</v>
          </cell>
          <cell r="F674">
            <v>0</v>
          </cell>
          <cell r="H674">
            <v>520</v>
          </cell>
          <cell r="I674">
            <v>2320</v>
          </cell>
          <cell r="J674">
            <v>466</v>
          </cell>
          <cell r="L674">
            <v>366</v>
          </cell>
        </row>
        <row r="675">
          <cell r="A675">
            <v>3539</v>
          </cell>
          <cell r="B675" t="str">
            <v>PM소켓 (무나사)</v>
          </cell>
          <cell r="C675" t="str">
            <v>15Ø</v>
          </cell>
          <cell r="D675" t="str">
            <v>개</v>
          </cell>
          <cell r="E675">
            <v>2288</v>
          </cell>
          <cell r="F675">
            <v>0</v>
          </cell>
          <cell r="H675">
            <v>520</v>
          </cell>
          <cell r="I675">
            <v>1999</v>
          </cell>
          <cell r="J675">
            <v>466</v>
          </cell>
          <cell r="L675">
            <v>366</v>
          </cell>
        </row>
        <row r="676">
          <cell r="A676">
            <v>3541</v>
          </cell>
          <cell r="B676" t="str">
            <v>PM계 (플렌지)</v>
          </cell>
          <cell r="C676" t="str">
            <v>100Ø</v>
          </cell>
          <cell r="D676" t="str">
            <v>개</v>
          </cell>
          <cell r="E676">
            <v>18999</v>
          </cell>
          <cell r="F676">
            <v>0</v>
          </cell>
          <cell r="H676">
            <v>520</v>
          </cell>
          <cell r="I676">
            <v>14435</v>
          </cell>
          <cell r="J676">
            <v>466</v>
          </cell>
          <cell r="L676">
            <v>366</v>
          </cell>
        </row>
        <row r="677">
          <cell r="A677">
            <v>3542</v>
          </cell>
          <cell r="B677" t="str">
            <v>PM계 (플렌지)</v>
          </cell>
          <cell r="C677" t="str">
            <v>80Ø</v>
          </cell>
          <cell r="D677" t="str">
            <v>개</v>
          </cell>
          <cell r="E677">
            <v>16224</v>
          </cell>
          <cell r="F677">
            <v>0</v>
          </cell>
          <cell r="H677">
            <v>520</v>
          </cell>
          <cell r="I677">
            <v>12326</v>
          </cell>
          <cell r="J677">
            <v>466</v>
          </cell>
          <cell r="L677">
            <v>366</v>
          </cell>
        </row>
        <row r="678">
          <cell r="A678">
            <v>3543</v>
          </cell>
          <cell r="B678" t="str">
            <v>PM계 (플렌지)</v>
          </cell>
          <cell r="C678" t="str">
            <v>65Ø</v>
          </cell>
          <cell r="D678" t="str">
            <v>개</v>
          </cell>
          <cell r="E678">
            <v>13864</v>
          </cell>
          <cell r="F678">
            <v>0</v>
          </cell>
          <cell r="H678">
            <v>520</v>
          </cell>
          <cell r="I678">
            <v>10534</v>
          </cell>
          <cell r="J678">
            <v>466</v>
          </cell>
          <cell r="L678">
            <v>366</v>
          </cell>
        </row>
        <row r="679">
          <cell r="A679">
            <v>3544</v>
          </cell>
          <cell r="B679" t="str">
            <v>PM계 (니플)</v>
          </cell>
          <cell r="C679" t="str">
            <v>50Ø</v>
          </cell>
          <cell r="D679" t="str">
            <v>개</v>
          </cell>
          <cell r="E679">
            <v>3213</v>
          </cell>
          <cell r="F679">
            <v>0</v>
          </cell>
          <cell r="H679">
            <v>520</v>
          </cell>
          <cell r="I679">
            <v>2807</v>
          </cell>
          <cell r="J679">
            <v>466</v>
          </cell>
          <cell r="L679">
            <v>366</v>
          </cell>
        </row>
        <row r="680">
          <cell r="A680">
            <v>3545</v>
          </cell>
          <cell r="B680" t="str">
            <v>PM계 (니플)</v>
          </cell>
          <cell r="C680" t="str">
            <v>40Ø</v>
          </cell>
          <cell r="D680" t="str">
            <v>개</v>
          </cell>
          <cell r="E680">
            <v>2428</v>
          </cell>
          <cell r="F680">
            <v>0</v>
          </cell>
          <cell r="H680">
            <v>520</v>
          </cell>
          <cell r="I680">
            <v>2121</v>
          </cell>
          <cell r="J680">
            <v>466</v>
          </cell>
          <cell r="L680">
            <v>366</v>
          </cell>
        </row>
        <row r="681">
          <cell r="A681">
            <v>3546</v>
          </cell>
          <cell r="B681" t="str">
            <v>PM계 (니플)</v>
          </cell>
          <cell r="C681" t="str">
            <v>32Ø</v>
          </cell>
          <cell r="D681" t="str">
            <v>개</v>
          </cell>
          <cell r="E681">
            <v>2009</v>
          </cell>
          <cell r="F681">
            <v>0</v>
          </cell>
          <cell r="H681">
            <v>520</v>
          </cell>
          <cell r="I681">
            <v>1755</v>
          </cell>
          <cell r="J681">
            <v>466</v>
          </cell>
          <cell r="L681">
            <v>366</v>
          </cell>
        </row>
        <row r="682">
          <cell r="A682">
            <v>3547</v>
          </cell>
          <cell r="B682" t="str">
            <v>PM계 (니플)</v>
          </cell>
          <cell r="C682" t="str">
            <v>25Ø</v>
          </cell>
          <cell r="D682" t="str">
            <v>개</v>
          </cell>
          <cell r="E682">
            <v>1641</v>
          </cell>
          <cell r="F682">
            <v>0</v>
          </cell>
          <cell r="H682">
            <v>520</v>
          </cell>
          <cell r="I682">
            <v>1434</v>
          </cell>
          <cell r="J682">
            <v>466</v>
          </cell>
          <cell r="L682">
            <v>366</v>
          </cell>
        </row>
        <row r="683">
          <cell r="A683">
            <v>3548</v>
          </cell>
          <cell r="B683" t="str">
            <v>PM계 (니플)</v>
          </cell>
          <cell r="C683" t="str">
            <v>20Ø</v>
          </cell>
          <cell r="D683" t="str">
            <v>개</v>
          </cell>
          <cell r="E683">
            <v>1170</v>
          </cell>
          <cell r="F683">
            <v>0</v>
          </cell>
          <cell r="H683">
            <v>520</v>
          </cell>
          <cell r="I683">
            <v>1022</v>
          </cell>
          <cell r="J683">
            <v>466</v>
          </cell>
          <cell r="L683">
            <v>366</v>
          </cell>
        </row>
        <row r="684">
          <cell r="A684">
            <v>3549</v>
          </cell>
          <cell r="B684" t="str">
            <v>PM계 (니플)</v>
          </cell>
          <cell r="C684" t="str">
            <v>15Ø</v>
          </cell>
          <cell r="D684" t="str">
            <v>개</v>
          </cell>
          <cell r="E684">
            <v>925</v>
          </cell>
          <cell r="F684">
            <v>0</v>
          </cell>
          <cell r="H684">
            <v>520</v>
          </cell>
          <cell r="I684">
            <v>808</v>
          </cell>
          <cell r="J684">
            <v>466</v>
          </cell>
          <cell r="L684">
            <v>366</v>
          </cell>
        </row>
        <row r="685">
          <cell r="A685">
            <v>3554</v>
          </cell>
          <cell r="B685" t="str">
            <v>PM계 (캡)</v>
          </cell>
          <cell r="C685" t="str">
            <v>50Ø</v>
          </cell>
          <cell r="D685" t="str">
            <v>개</v>
          </cell>
          <cell r="E685">
            <v>6637</v>
          </cell>
          <cell r="F685">
            <v>0</v>
          </cell>
          <cell r="H685">
            <v>520</v>
          </cell>
          <cell r="I685">
            <v>2807</v>
          </cell>
          <cell r="J685">
            <v>466</v>
          </cell>
          <cell r="L685">
            <v>366</v>
          </cell>
        </row>
        <row r="686">
          <cell r="A686">
            <v>3555</v>
          </cell>
          <cell r="B686" t="str">
            <v>PM계 (캡)</v>
          </cell>
          <cell r="C686" t="str">
            <v>40Ø</v>
          </cell>
          <cell r="D686" t="str">
            <v>개</v>
          </cell>
          <cell r="E686">
            <v>5161</v>
          </cell>
          <cell r="F686">
            <v>0</v>
          </cell>
          <cell r="H686">
            <v>520</v>
          </cell>
          <cell r="I686">
            <v>2121</v>
          </cell>
          <cell r="J686">
            <v>466</v>
          </cell>
          <cell r="L686">
            <v>366</v>
          </cell>
        </row>
        <row r="687">
          <cell r="A687">
            <v>3556</v>
          </cell>
          <cell r="B687" t="str">
            <v>PM계 (캡)</v>
          </cell>
          <cell r="C687" t="str">
            <v>32Ø</v>
          </cell>
          <cell r="D687" t="str">
            <v>개</v>
          </cell>
          <cell r="E687">
            <v>4004</v>
          </cell>
          <cell r="F687">
            <v>0</v>
          </cell>
          <cell r="H687">
            <v>520</v>
          </cell>
          <cell r="I687">
            <v>1755</v>
          </cell>
          <cell r="J687">
            <v>466</v>
          </cell>
          <cell r="L687">
            <v>366</v>
          </cell>
        </row>
        <row r="688">
          <cell r="A688">
            <v>3557</v>
          </cell>
          <cell r="B688" t="str">
            <v>PM계 (캡)</v>
          </cell>
          <cell r="C688" t="str">
            <v>25Ø</v>
          </cell>
          <cell r="D688" t="str">
            <v>개</v>
          </cell>
          <cell r="E688">
            <v>3114</v>
          </cell>
          <cell r="F688">
            <v>0</v>
          </cell>
          <cell r="H688">
            <v>520</v>
          </cell>
          <cell r="I688">
            <v>1434</v>
          </cell>
          <cell r="J688">
            <v>466</v>
          </cell>
          <cell r="L688">
            <v>366</v>
          </cell>
        </row>
        <row r="689">
          <cell r="A689">
            <v>3558</v>
          </cell>
          <cell r="B689" t="str">
            <v>PM계 (캡)</v>
          </cell>
          <cell r="C689" t="str">
            <v>20Ø</v>
          </cell>
          <cell r="D689" t="str">
            <v>개</v>
          </cell>
          <cell r="E689">
            <v>2459</v>
          </cell>
          <cell r="F689">
            <v>0</v>
          </cell>
          <cell r="H689">
            <v>520</v>
          </cell>
          <cell r="I689">
            <v>1022</v>
          </cell>
          <cell r="J689">
            <v>466</v>
          </cell>
          <cell r="L689">
            <v>366</v>
          </cell>
        </row>
        <row r="690">
          <cell r="A690">
            <v>3559</v>
          </cell>
          <cell r="B690" t="str">
            <v>PM계 (캡)</v>
          </cell>
          <cell r="C690" t="str">
            <v>15Ø</v>
          </cell>
          <cell r="D690" t="str">
            <v>개</v>
          </cell>
          <cell r="E690">
            <v>2357</v>
          </cell>
          <cell r="F690">
            <v>0</v>
          </cell>
          <cell r="H690">
            <v>520</v>
          </cell>
          <cell r="I690">
            <v>808</v>
          </cell>
          <cell r="J690">
            <v>466</v>
          </cell>
          <cell r="L690">
            <v>366</v>
          </cell>
        </row>
        <row r="691">
          <cell r="E691">
            <v>0</v>
          </cell>
        </row>
        <row r="695">
          <cell r="A695">
            <v>3600</v>
          </cell>
          <cell r="B695" t="str">
            <v>PVC관 (VG1)</v>
          </cell>
          <cell r="C695" t="str">
            <v>200Ø</v>
          </cell>
          <cell r="D695" t="str">
            <v>M</v>
          </cell>
          <cell r="E695">
            <v>15485</v>
          </cell>
          <cell r="G695">
            <v>14685</v>
          </cell>
          <cell r="H695">
            <v>542</v>
          </cell>
          <cell r="I695">
            <v>18433</v>
          </cell>
          <cell r="J695">
            <v>485</v>
          </cell>
          <cell r="L695">
            <v>485</v>
          </cell>
          <cell r="N695">
            <v>15485</v>
          </cell>
        </row>
        <row r="696">
          <cell r="A696">
            <v>3601</v>
          </cell>
          <cell r="B696" t="str">
            <v>PVC관 (VG1)</v>
          </cell>
          <cell r="C696" t="str">
            <v>150Ø</v>
          </cell>
          <cell r="D696" t="str">
            <v>M</v>
          </cell>
          <cell r="E696">
            <v>10243</v>
          </cell>
          <cell r="G696">
            <v>9715</v>
          </cell>
          <cell r="H696">
            <v>542</v>
          </cell>
          <cell r="I696">
            <v>12195</v>
          </cell>
          <cell r="J696">
            <v>485</v>
          </cell>
          <cell r="L696">
            <v>385</v>
          </cell>
          <cell r="N696">
            <v>10243</v>
          </cell>
        </row>
        <row r="697">
          <cell r="A697">
            <v>3602</v>
          </cell>
          <cell r="B697" t="str">
            <v>PVC관 (VG1)</v>
          </cell>
          <cell r="C697" t="str">
            <v>125Ø</v>
          </cell>
          <cell r="D697" t="str">
            <v>M</v>
          </cell>
          <cell r="E697">
            <v>6823</v>
          </cell>
          <cell r="G697">
            <v>6472</v>
          </cell>
          <cell r="H697">
            <v>542</v>
          </cell>
          <cell r="I697">
            <v>8123</v>
          </cell>
          <cell r="J697">
            <v>485</v>
          </cell>
          <cell r="L697">
            <v>385</v>
          </cell>
          <cell r="N697">
            <v>6823</v>
          </cell>
        </row>
        <row r="698">
          <cell r="A698">
            <v>3603</v>
          </cell>
          <cell r="B698" t="str">
            <v>PVC관 (VG1)</v>
          </cell>
          <cell r="C698" t="str">
            <v>100Ø</v>
          </cell>
          <cell r="D698" t="str">
            <v>M</v>
          </cell>
          <cell r="E698">
            <v>5210</v>
          </cell>
          <cell r="G698">
            <v>4942</v>
          </cell>
          <cell r="H698">
            <v>542</v>
          </cell>
          <cell r="I698">
            <v>6203</v>
          </cell>
          <cell r="J698">
            <v>485</v>
          </cell>
          <cell r="L698">
            <v>385</v>
          </cell>
          <cell r="N698">
            <v>5210</v>
          </cell>
        </row>
        <row r="699">
          <cell r="A699">
            <v>3604</v>
          </cell>
          <cell r="B699" t="str">
            <v>PVC관 (VG1)</v>
          </cell>
          <cell r="C699" t="str">
            <v>75Ø</v>
          </cell>
          <cell r="D699" t="str">
            <v>M</v>
          </cell>
          <cell r="E699">
            <v>3365</v>
          </cell>
          <cell r="G699">
            <v>3192</v>
          </cell>
          <cell r="H699">
            <v>542</v>
          </cell>
          <cell r="I699">
            <v>4008</v>
          </cell>
          <cell r="J699">
            <v>485</v>
          </cell>
          <cell r="L699">
            <v>385</v>
          </cell>
          <cell r="N699">
            <v>3365</v>
          </cell>
        </row>
        <row r="700">
          <cell r="A700">
            <v>3605</v>
          </cell>
          <cell r="B700" t="str">
            <v>PVC관 (VG1)</v>
          </cell>
          <cell r="C700" t="str">
            <v>50Ø</v>
          </cell>
          <cell r="D700" t="str">
            <v>M</v>
          </cell>
          <cell r="E700">
            <v>1710</v>
          </cell>
          <cell r="G700">
            <v>1625</v>
          </cell>
          <cell r="H700">
            <v>542</v>
          </cell>
          <cell r="I700">
            <v>2040</v>
          </cell>
          <cell r="J700">
            <v>485</v>
          </cell>
          <cell r="L700">
            <v>385</v>
          </cell>
          <cell r="N700">
            <v>1710</v>
          </cell>
        </row>
        <row r="701">
          <cell r="A701">
            <v>3610</v>
          </cell>
          <cell r="B701" t="str">
            <v>90˚곡관(접착재접합)</v>
          </cell>
          <cell r="C701" t="str">
            <v>150Ø</v>
          </cell>
          <cell r="D701" t="str">
            <v>개</v>
          </cell>
          <cell r="E701">
            <v>3278</v>
          </cell>
          <cell r="G701">
            <v>4500</v>
          </cell>
          <cell r="H701">
            <v>544</v>
          </cell>
          <cell r="I701">
            <v>4610</v>
          </cell>
          <cell r="J701">
            <v>486</v>
          </cell>
          <cell r="L701">
            <v>0</v>
          </cell>
          <cell r="N701">
            <v>5266</v>
          </cell>
        </row>
        <row r="702">
          <cell r="A702">
            <v>3611</v>
          </cell>
          <cell r="B702" t="str">
            <v>90˚곡관(접착재접합)</v>
          </cell>
          <cell r="C702" t="str">
            <v>125Ø</v>
          </cell>
          <cell r="D702" t="str">
            <v>개</v>
          </cell>
          <cell r="E702">
            <v>1852</v>
          </cell>
          <cell r="G702">
            <v>2540</v>
          </cell>
          <cell r="H702">
            <v>544</v>
          </cell>
          <cell r="I702">
            <v>2610</v>
          </cell>
          <cell r="J702">
            <v>486</v>
          </cell>
          <cell r="L702">
            <v>0</v>
          </cell>
          <cell r="N702">
            <v>3278</v>
          </cell>
        </row>
        <row r="703">
          <cell r="A703">
            <v>3612</v>
          </cell>
          <cell r="B703" t="str">
            <v>90˚곡관(접착재접합)</v>
          </cell>
          <cell r="C703" t="str">
            <v>100Ø</v>
          </cell>
          <cell r="D703" t="str">
            <v>개</v>
          </cell>
          <cell r="E703">
            <v>1138</v>
          </cell>
          <cell r="G703">
            <v>1550</v>
          </cell>
          <cell r="H703">
            <v>544</v>
          </cell>
          <cell r="I703">
            <v>1600</v>
          </cell>
          <cell r="J703">
            <v>486</v>
          </cell>
          <cell r="L703">
            <v>0</v>
          </cell>
          <cell r="N703">
            <v>1852</v>
          </cell>
        </row>
        <row r="704">
          <cell r="A704">
            <v>3613</v>
          </cell>
          <cell r="B704" t="str">
            <v>90˚곡관(접착재접합)</v>
          </cell>
          <cell r="C704" t="str">
            <v>75Ø</v>
          </cell>
          <cell r="D704" t="str">
            <v>개</v>
          </cell>
          <cell r="E704">
            <v>569</v>
          </cell>
          <cell r="G704">
            <v>780</v>
          </cell>
          <cell r="H704">
            <v>544</v>
          </cell>
          <cell r="I704">
            <v>810</v>
          </cell>
          <cell r="J704">
            <v>486</v>
          </cell>
          <cell r="L704">
            <v>0</v>
          </cell>
        </row>
        <row r="705">
          <cell r="A705">
            <v>3614</v>
          </cell>
          <cell r="B705" t="str">
            <v>90˚곡관(접착재접합)</v>
          </cell>
          <cell r="C705" t="str">
            <v>50Ø</v>
          </cell>
          <cell r="D705" t="str">
            <v>개</v>
          </cell>
          <cell r="E705">
            <v>230</v>
          </cell>
          <cell r="G705">
            <v>310</v>
          </cell>
          <cell r="H705">
            <v>544</v>
          </cell>
          <cell r="I705">
            <v>350</v>
          </cell>
          <cell r="J705">
            <v>486</v>
          </cell>
          <cell r="L705">
            <v>0</v>
          </cell>
        </row>
        <row r="706">
          <cell r="A706">
            <v>3615</v>
          </cell>
          <cell r="B706" t="str">
            <v>45˚곡관(접착재접합)</v>
          </cell>
          <cell r="C706" t="str">
            <v>150Ø</v>
          </cell>
          <cell r="D706" t="str">
            <v>개</v>
          </cell>
          <cell r="E706">
            <v>3278</v>
          </cell>
          <cell r="F706">
            <v>0</v>
          </cell>
          <cell r="G706">
            <v>4500</v>
          </cell>
          <cell r="H706">
            <v>544</v>
          </cell>
          <cell r="I706">
            <v>4610</v>
          </cell>
          <cell r="J706">
            <v>486</v>
          </cell>
          <cell r="L706">
            <v>0</v>
          </cell>
        </row>
        <row r="707">
          <cell r="A707">
            <v>3616</v>
          </cell>
          <cell r="B707" t="str">
            <v>45˚곡관(접착재접합)</v>
          </cell>
          <cell r="C707" t="str">
            <v>125Ø</v>
          </cell>
          <cell r="D707" t="str">
            <v>개</v>
          </cell>
          <cell r="E707">
            <v>1852</v>
          </cell>
          <cell r="F707">
            <v>0</v>
          </cell>
          <cell r="G707">
            <v>2540</v>
          </cell>
          <cell r="H707">
            <v>544</v>
          </cell>
          <cell r="I707">
            <v>2610</v>
          </cell>
          <cell r="J707">
            <v>486</v>
          </cell>
          <cell r="L707">
            <v>0</v>
          </cell>
        </row>
        <row r="708">
          <cell r="A708">
            <v>3617</v>
          </cell>
          <cell r="B708" t="str">
            <v>45˚곡관(접착재접합)</v>
          </cell>
          <cell r="C708" t="str">
            <v>100Ø</v>
          </cell>
          <cell r="D708" t="str">
            <v>개</v>
          </cell>
          <cell r="E708">
            <v>1138</v>
          </cell>
          <cell r="F708">
            <v>0</v>
          </cell>
          <cell r="G708">
            <v>1560</v>
          </cell>
          <cell r="H708">
            <v>544</v>
          </cell>
          <cell r="I708">
            <v>1600</v>
          </cell>
          <cell r="J708">
            <v>486</v>
          </cell>
          <cell r="L708">
            <v>0</v>
          </cell>
        </row>
        <row r="709">
          <cell r="A709">
            <v>3618</v>
          </cell>
          <cell r="B709" t="str">
            <v>45˚곡관(접착재접합)</v>
          </cell>
          <cell r="C709" t="str">
            <v>75Ø</v>
          </cell>
          <cell r="D709" t="str">
            <v>개</v>
          </cell>
          <cell r="E709">
            <v>624</v>
          </cell>
          <cell r="F709">
            <v>0</v>
          </cell>
          <cell r="G709">
            <v>850</v>
          </cell>
          <cell r="H709">
            <v>544</v>
          </cell>
          <cell r="I709">
            <v>870</v>
          </cell>
          <cell r="J709">
            <v>486</v>
          </cell>
          <cell r="L709">
            <v>0</v>
          </cell>
        </row>
        <row r="710">
          <cell r="A710">
            <v>3619</v>
          </cell>
          <cell r="B710" t="str">
            <v>45˚곡관(접착재접합)</v>
          </cell>
          <cell r="C710" t="str">
            <v>50Ø</v>
          </cell>
          <cell r="D710" t="str">
            <v>개</v>
          </cell>
          <cell r="E710">
            <v>396</v>
          </cell>
          <cell r="F710">
            <v>0</v>
          </cell>
          <cell r="G710">
            <v>360</v>
          </cell>
          <cell r="H710">
            <v>544</v>
          </cell>
          <cell r="I710">
            <v>400</v>
          </cell>
          <cell r="J710">
            <v>486</v>
          </cell>
          <cell r="L710">
            <v>0</v>
          </cell>
        </row>
        <row r="711">
          <cell r="A711">
            <v>3620</v>
          </cell>
          <cell r="B711" t="str">
            <v>LT관(접착재접합)</v>
          </cell>
          <cell r="C711" t="str">
            <v>150Øx150Ø</v>
          </cell>
          <cell r="D711" t="str">
            <v>개</v>
          </cell>
          <cell r="E711">
            <v>8441</v>
          </cell>
          <cell r="G711">
            <v>11560</v>
          </cell>
          <cell r="H711">
            <v>544</v>
          </cell>
          <cell r="I711">
            <v>11870</v>
          </cell>
          <cell r="J711">
            <v>486</v>
          </cell>
          <cell r="L711">
            <v>0</v>
          </cell>
        </row>
        <row r="712">
          <cell r="A712">
            <v>3621</v>
          </cell>
          <cell r="B712" t="str">
            <v>LT관(접착재접합)</v>
          </cell>
          <cell r="C712" t="str">
            <v>150Øx125Ø</v>
          </cell>
          <cell r="D712" t="str">
            <v>개</v>
          </cell>
          <cell r="E712">
            <v>5243</v>
          </cell>
          <cell r="G712">
            <v>7180</v>
          </cell>
          <cell r="H712">
            <v>544</v>
          </cell>
          <cell r="I712">
            <v>7980</v>
          </cell>
          <cell r="J712">
            <v>486</v>
          </cell>
          <cell r="L712">
            <v>0</v>
          </cell>
        </row>
        <row r="713">
          <cell r="A713">
            <v>3622</v>
          </cell>
          <cell r="B713" t="str">
            <v>LT관(접착재접합)</v>
          </cell>
          <cell r="C713" t="str">
            <v>150Øx100Ø</v>
          </cell>
          <cell r="D713" t="str">
            <v>개</v>
          </cell>
          <cell r="E713">
            <v>4604</v>
          </cell>
          <cell r="G713">
            <v>6300</v>
          </cell>
          <cell r="H713">
            <v>544</v>
          </cell>
          <cell r="I713">
            <v>7010</v>
          </cell>
          <cell r="J713">
            <v>486</v>
          </cell>
          <cell r="L713">
            <v>0</v>
          </cell>
        </row>
        <row r="714">
          <cell r="A714">
            <v>3623</v>
          </cell>
          <cell r="B714" t="str">
            <v>LT관(접착재접합)</v>
          </cell>
          <cell r="C714" t="str">
            <v>150Øx 75Ø</v>
          </cell>
          <cell r="D714" t="str">
            <v>개</v>
          </cell>
          <cell r="E714">
            <v>3717</v>
          </cell>
          <cell r="G714">
            <v>5090</v>
          </cell>
          <cell r="H714">
            <v>544</v>
          </cell>
          <cell r="I714">
            <v>5660</v>
          </cell>
          <cell r="J714">
            <v>486</v>
          </cell>
          <cell r="L714">
            <v>0</v>
          </cell>
        </row>
        <row r="715">
          <cell r="A715">
            <v>3624</v>
          </cell>
          <cell r="B715" t="str">
            <v>LT관(접착재접합)</v>
          </cell>
          <cell r="C715" t="str">
            <v>125Øx125Ø</v>
          </cell>
          <cell r="D715" t="str">
            <v>개</v>
          </cell>
          <cell r="E715">
            <v>3728</v>
          </cell>
          <cell r="G715">
            <v>5100</v>
          </cell>
          <cell r="H715">
            <v>544</v>
          </cell>
          <cell r="I715">
            <v>5240</v>
          </cell>
          <cell r="J715">
            <v>486</v>
          </cell>
          <cell r="L715">
            <v>0</v>
          </cell>
        </row>
        <row r="716">
          <cell r="A716">
            <v>3625</v>
          </cell>
          <cell r="B716" t="str">
            <v>LT관(접착재접합)</v>
          </cell>
          <cell r="C716" t="str">
            <v>125Øx100Ø</v>
          </cell>
          <cell r="D716" t="str">
            <v>개</v>
          </cell>
          <cell r="E716">
            <v>3168</v>
          </cell>
          <cell r="G716">
            <v>4340</v>
          </cell>
          <cell r="H716">
            <v>544</v>
          </cell>
          <cell r="I716">
            <v>4820</v>
          </cell>
          <cell r="J716">
            <v>486</v>
          </cell>
          <cell r="L716">
            <v>0</v>
          </cell>
        </row>
        <row r="717">
          <cell r="A717">
            <v>3626</v>
          </cell>
          <cell r="B717" t="str">
            <v>LT관(접착재접합)</v>
          </cell>
          <cell r="C717" t="str">
            <v>125Øx 75Ø</v>
          </cell>
          <cell r="D717" t="str">
            <v>개</v>
          </cell>
          <cell r="E717">
            <v>2919</v>
          </cell>
          <cell r="G717">
            <v>4000</v>
          </cell>
          <cell r="H717">
            <v>544</v>
          </cell>
          <cell r="I717">
            <v>4440</v>
          </cell>
          <cell r="J717">
            <v>486</v>
          </cell>
          <cell r="L717">
            <v>0</v>
          </cell>
        </row>
        <row r="718">
          <cell r="A718">
            <v>3627</v>
          </cell>
          <cell r="B718" t="str">
            <v>Y관(접착재접합)</v>
          </cell>
          <cell r="C718" t="str">
            <v>100Øx100Ø</v>
          </cell>
          <cell r="D718" t="str">
            <v>개</v>
          </cell>
          <cell r="E718">
            <v>2128</v>
          </cell>
          <cell r="G718">
            <v>2910</v>
          </cell>
          <cell r="H718">
            <v>544</v>
          </cell>
          <cell r="I718">
            <v>3240</v>
          </cell>
          <cell r="J718">
            <v>486</v>
          </cell>
          <cell r="L718">
            <v>0</v>
          </cell>
        </row>
        <row r="719">
          <cell r="A719">
            <v>3628</v>
          </cell>
          <cell r="B719" t="str">
            <v>Y관(접착재접합)</v>
          </cell>
          <cell r="C719" t="str">
            <v>100Øx 75Ø</v>
          </cell>
          <cell r="D719" t="str">
            <v>개</v>
          </cell>
          <cell r="E719">
            <v>2702</v>
          </cell>
          <cell r="G719">
            <v>3700</v>
          </cell>
          <cell r="H719">
            <v>544</v>
          </cell>
          <cell r="I719">
            <v>4110</v>
          </cell>
          <cell r="J719">
            <v>486</v>
          </cell>
          <cell r="L719">
            <v>0</v>
          </cell>
        </row>
        <row r="720">
          <cell r="A720">
            <v>3629</v>
          </cell>
          <cell r="B720" t="str">
            <v>Y관(접착재접합)</v>
          </cell>
          <cell r="C720" t="str">
            <v>100Øx 50Ø</v>
          </cell>
          <cell r="D720" t="str">
            <v>개</v>
          </cell>
          <cell r="E720">
            <v>2201</v>
          </cell>
          <cell r="G720">
            <v>3010</v>
          </cell>
          <cell r="H720">
            <v>544</v>
          </cell>
          <cell r="I720">
            <v>3350</v>
          </cell>
          <cell r="J720">
            <v>486</v>
          </cell>
          <cell r="L720">
            <v>0</v>
          </cell>
        </row>
        <row r="721">
          <cell r="A721">
            <v>3630</v>
          </cell>
          <cell r="B721" t="str">
            <v>Y관(접착재접합)</v>
          </cell>
          <cell r="C721" t="str">
            <v xml:space="preserve"> 75Øx 75Ø</v>
          </cell>
          <cell r="D721" t="str">
            <v>개</v>
          </cell>
          <cell r="E721">
            <v>1084</v>
          </cell>
          <cell r="G721">
            <v>1480</v>
          </cell>
          <cell r="H721">
            <v>544</v>
          </cell>
          <cell r="I721">
            <v>1650</v>
          </cell>
          <cell r="J721">
            <v>486</v>
          </cell>
          <cell r="L721">
            <v>0</v>
          </cell>
        </row>
        <row r="722">
          <cell r="A722">
            <v>3631</v>
          </cell>
          <cell r="B722" t="str">
            <v>Y관(접착재접합)</v>
          </cell>
          <cell r="C722" t="str">
            <v xml:space="preserve"> 75Øx 50Ø</v>
          </cell>
          <cell r="D722" t="str">
            <v>개</v>
          </cell>
          <cell r="E722">
            <v>996</v>
          </cell>
          <cell r="G722">
            <v>1370</v>
          </cell>
          <cell r="H722">
            <v>544</v>
          </cell>
          <cell r="I722">
            <v>1520</v>
          </cell>
          <cell r="J722">
            <v>486</v>
          </cell>
          <cell r="L722">
            <v>0</v>
          </cell>
        </row>
        <row r="723">
          <cell r="A723">
            <v>3632</v>
          </cell>
          <cell r="B723" t="str">
            <v>Y관(접착재접합)</v>
          </cell>
          <cell r="C723" t="str">
            <v xml:space="preserve"> 50Øx 50Ø</v>
          </cell>
          <cell r="D723" t="str">
            <v>개</v>
          </cell>
          <cell r="E723">
            <v>660</v>
          </cell>
          <cell r="G723">
            <v>640</v>
          </cell>
          <cell r="H723">
            <v>544</v>
          </cell>
          <cell r="I723">
            <v>710</v>
          </cell>
          <cell r="J723">
            <v>486</v>
          </cell>
          <cell r="L723">
            <v>0</v>
          </cell>
        </row>
        <row r="724">
          <cell r="A724">
            <v>3633</v>
          </cell>
          <cell r="B724" t="str">
            <v>인크리져(접착재접합)</v>
          </cell>
          <cell r="C724" t="str">
            <v>100Øx 75Ø</v>
          </cell>
          <cell r="D724" t="str">
            <v>개</v>
          </cell>
          <cell r="E724">
            <v>633</v>
          </cell>
          <cell r="G724">
            <v>870</v>
          </cell>
          <cell r="H724">
            <v>544</v>
          </cell>
          <cell r="I724">
            <v>900</v>
          </cell>
          <cell r="J724">
            <v>486</v>
          </cell>
          <cell r="L724">
            <v>0</v>
          </cell>
        </row>
        <row r="725">
          <cell r="A725">
            <v>3634</v>
          </cell>
          <cell r="B725" t="str">
            <v>인크리져(접착재접합)</v>
          </cell>
          <cell r="C725" t="str">
            <v>100Øx 50Ø</v>
          </cell>
          <cell r="D725" t="str">
            <v>개</v>
          </cell>
          <cell r="E725">
            <v>528</v>
          </cell>
          <cell r="G725">
            <v>730</v>
          </cell>
          <cell r="H725">
            <v>544</v>
          </cell>
          <cell r="I725">
            <v>750</v>
          </cell>
          <cell r="J725">
            <v>486</v>
          </cell>
          <cell r="L725">
            <v>0</v>
          </cell>
        </row>
        <row r="726">
          <cell r="A726">
            <v>3635</v>
          </cell>
          <cell r="B726" t="str">
            <v>소켓</v>
          </cell>
          <cell r="C726" t="str">
            <v>150Ø</v>
          </cell>
          <cell r="D726" t="str">
            <v>개</v>
          </cell>
          <cell r="E726">
            <v>1805</v>
          </cell>
          <cell r="G726">
            <v>2470</v>
          </cell>
          <cell r="H726">
            <v>544</v>
          </cell>
          <cell r="I726">
            <v>2540</v>
          </cell>
          <cell r="J726">
            <v>486</v>
          </cell>
          <cell r="L726">
            <v>0</v>
          </cell>
        </row>
        <row r="727">
          <cell r="A727">
            <v>3636</v>
          </cell>
          <cell r="B727" t="str">
            <v>소켓</v>
          </cell>
          <cell r="C727" t="str">
            <v>125Ø</v>
          </cell>
          <cell r="D727" t="str">
            <v>개</v>
          </cell>
          <cell r="E727">
            <v>1094</v>
          </cell>
          <cell r="G727">
            <v>1500</v>
          </cell>
          <cell r="H727">
            <v>544</v>
          </cell>
          <cell r="I727">
            <v>1540</v>
          </cell>
          <cell r="J727">
            <v>486</v>
          </cell>
          <cell r="L727">
            <v>0</v>
          </cell>
        </row>
        <row r="728">
          <cell r="A728">
            <v>3637</v>
          </cell>
          <cell r="B728" t="str">
            <v>소켓</v>
          </cell>
          <cell r="C728" t="str">
            <v>100Ø</v>
          </cell>
          <cell r="D728" t="str">
            <v>개</v>
          </cell>
          <cell r="E728">
            <v>621</v>
          </cell>
          <cell r="G728">
            <v>850</v>
          </cell>
          <cell r="H728">
            <v>544</v>
          </cell>
          <cell r="I728">
            <v>880</v>
          </cell>
          <cell r="J728">
            <v>486</v>
          </cell>
          <cell r="L728">
            <v>0</v>
          </cell>
        </row>
        <row r="729">
          <cell r="A729">
            <v>3638</v>
          </cell>
          <cell r="B729" t="str">
            <v>소켓</v>
          </cell>
          <cell r="C729" t="str">
            <v>75Ø</v>
          </cell>
          <cell r="D729" t="str">
            <v>개</v>
          </cell>
          <cell r="E729">
            <v>338</v>
          </cell>
          <cell r="G729">
            <v>470</v>
          </cell>
          <cell r="H729">
            <v>544</v>
          </cell>
          <cell r="I729">
            <v>480</v>
          </cell>
          <cell r="J729">
            <v>486</v>
          </cell>
          <cell r="L729">
            <v>0</v>
          </cell>
        </row>
        <row r="730">
          <cell r="A730">
            <v>3639</v>
          </cell>
          <cell r="B730" t="str">
            <v>소켓</v>
          </cell>
          <cell r="C730" t="str">
            <v>50Ø</v>
          </cell>
          <cell r="D730" t="str">
            <v>개</v>
          </cell>
          <cell r="E730">
            <v>198</v>
          </cell>
          <cell r="G730">
            <v>180</v>
          </cell>
          <cell r="H730">
            <v>544</v>
          </cell>
          <cell r="I730">
            <v>200</v>
          </cell>
          <cell r="J730">
            <v>486</v>
          </cell>
          <cell r="L730">
            <v>0</v>
          </cell>
        </row>
        <row r="731">
          <cell r="A731">
            <v>3641</v>
          </cell>
          <cell r="B731" t="str">
            <v>90˚곡관(고무링접합)</v>
          </cell>
          <cell r="C731" t="str">
            <v>125Ø</v>
          </cell>
          <cell r="D731" t="str">
            <v>개</v>
          </cell>
          <cell r="E731">
            <v>9501</v>
          </cell>
          <cell r="F731">
            <v>0</v>
          </cell>
          <cell r="G731">
            <v>8121</v>
          </cell>
          <cell r="H731">
            <v>546</v>
          </cell>
          <cell r="I731">
            <v>7471</v>
          </cell>
          <cell r="J731">
            <v>487</v>
          </cell>
          <cell r="L731">
            <v>487</v>
          </cell>
        </row>
        <row r="732">
          <cell r="A732">
            <v>3642</v>
          </cell>
          <cell r="B732" t="str">
            <v>90˚곡관(고무링접합)</v>
          </cell>
          <cell r="C732" t="str">
            <v>100Ø</v>
          </cell>
          <cell r="D732" t="str">
            <v>개</v>
          </cell>
          <cell r="E732">
            <v>5108</v>
          </cell>
          <cell r="F732">
            <v>0</v>
          </cell>
          <cell r="G732">
            <v>4366</v>
          </cell>
          <cell r="H732">
            <v>546</v>
          </cell>
          <cell r="I732">
            <v>4016</v>
          </cell>
          <cell r="J732">
            <v>487</v>
          </cell>
          <cell r="L732">
            <v>487</v>
          </cell>
        </row>
        <row r="733">
          <cell r="A733">
            <v>3643</v>
          </cell>
          <cell r="B733" t="str">
            <v>90˚곡관(고무링접합)</v>
          </cell>
          <cell r="C733" t="str">
            <v>75Ø</v>
          </cell>
          <cell r="D733" t="str">
            <v>개</v>
          </cell>
          <cell r="E733">
            <v>2826</v>
          </cell>
          <cell r="F733">
            <v>0</v>
          </cell>
          <cell r="G733">
            <v>2416</v>
          </cell>
          <cell r="H733">
            <v>546</v>
          </cell>
          <cell r="I733">
            <v>2222</v>
          </cell>
          <cell r="J733">
            <v>487</v>
          </cell>
          <cell r="L733">
            <v>487</v>
          </cell>
        </row>
        <row r="734">
          <cell r="A734">
            <v>3644</v>
          </cell>
          <cell r="B734" t="str">
            <v>90˚곡관(고무링접합)</v>
          </cell>
          <cell r="C734" t="str">
            <v>50Ø</v>
          </cell>
          <cell r="D734" t="str">
            <v>개</v>
          </cell>
          <cell r="E734">
            <v>1416</v>
          </cell>
          <cell r="F734">
            <v>0</v>
          </cell>
          <cell r="G734">
            <v>1211</v>
          </cell>
          <cell r="H734">
            <v>546</v>
          </cell>
          <cell r="I734">
            <v>1114</v>
          </cell>
          <cell r="J734">
            <v>487</v>
          </cell>
          <cell r="L734">
            <v>487</v>
          </cell>
        </row>
        <row r="735">
          <cell r="A735">
            <v>3646</v>
          </cell>
          <cell r="B735" t="str">
            <v>45˚곡관(고무링접합)</v>
          </cell>
          <cell r="C735" t="str">
            <v>125Ø</v>
          </cell>
          <cell r="D735" t="str">
            <v>개</v>
          </cell>
          <cell r="E735">
            <v>6769</v>
          </cell>
          <cell r="F735">
            <v>0</v>
          </cell>
          <cell r="G735">
            <v>5786</v>
          </cell>
          <cell r="H735">
            <v>546</v>
          </cell>
          <cell r="I735">
            <v>5323</v>
          </cell>
          <cell r="J735">
            <v>487</v>
          </cell>
          <cell r="L735">
            <v>487</v>
          </cell>
        </row>
        <row r="736">
          <cell r="A736">
            <v>3647</v>
          </cell>
          <cell r="B736" t="str">
            <v>45˚곡관(고무링접합)</v>
          </cell>
          <cell r="C736" t="str">
            <v>100Ø</v>
          </cell>
          <cell r="D736" t="str">
            <v>개</v>
          </cell>
          <cell r="E736">
            <v>3739</v>
          </cell>
          <cell r="F736">
            <v>0</v>
          </cell>
          <cell r="G736">
            <v>3196</v>
          </cell>
          <cell r="H736">
            <v>546</v>
          </cell>
          <cell r="I736">
            <v>2940</v>
          </cell>
          <cell r="J736">
            <v>487</v>
          </cell>
          <cell r="L736">
            <v>487</v>
          </cell>
        </row>
        <row r="737">
          <cell r="A737">
            <v>3648</v>
          </cell>
          <cell r="B737" t="str">
            <v>45˚곡관(고무링접합)</v>
          </cell>
          <cell r="C737" t="str">
            <v>75Ø</v>
          </cell>
          <cell r="D737" t="str">
            <v>개</v>
          </cell>
          <cell r="E737">
            <v>2285</v>
          </cell>
          <cell r="F737">
            <v>0</v>
          </cell>
          <cell r="G737">
            <v>1953</v>
          </cell>
          <cell r="H737">
            <v>546</v>
          </cell>
          <cell r="I737">
            <v>1796</v>
          </cell>
          <cell r="J737">
            <v>487</v>
          </cell>
          <cell r="L737">
            <v>487</v>
          </cell>
        </row>
        <row r="738">
          <cell r="A738">
            <v>3649</v>
          </cell>
          <cell r="B738" t="str">
            <v>45˚곡관(고무링접합)</v>
          </cell>
          <cell r="C738" t="str">
            <v>50Ø</v>
          </cell>
          <cell r="D738" t="str">
            <v>개</v>
          </cell>
          <cell r="E738">
            <v>1251</v>
          </cell>
          <cell r="F738">
            <v>0</v>
          </cell>
          <cell r="G738">
            <v>1070</v>
          </cell>
          <cell r="H738">
            <v>546</v>
          </cell>
          <cell r="I738">
            <v>984</v>
          </cell>
          <cell r="J738">
            <v>487</v>
          </cell>
          <cell r="L738">
            <v>487</v>
          </cell>
        </row>
        <row r="739">
          <cell r="A739">
            <v>3650</v>
          </cell>
          <cell r="B739" t="str">
            <v>LT관(고무링접합)</v>
          </cell>
          <cell r="C739" t="str">
            <v>125Øx125Ø</v>
          </cell>
          <cell r="D739" t="str">
            <v>개</v>
          </cell>
          <cell r="E739">
            <v>11983</v>
          </cell>
          <cell r="F739">
            <v>0</v>
          </cell>
          <cell r="G739">
            <v>11287</v>
          </cell>
          <cell r="H739">
            <v>546</v>
          </cell>
          <cell r="I739">
            <v>10384</v>
          </cell>
          <cell r="J739">
            <v>487</v>
          </cell>
          <cell r="L739">
            <v>487</v>
          </cell>
        </row>
        <row r="740">
          <cell r="A740">
            <v>3651</v>
          </cell>
          <cell r="B740" t="str">
            <v>LT관(고무링접합)</v>
          </cell>
          <cell r="C740" t="str">
            <v>125Øx100Ø</v>
          </cell>
          <cell r="D740" t="str">
            <v>개</v>
          </cell>
          <cell r="E740">
            <v>10519</v>
          </cell>
          <cell r="F740">
            <v>0</v>
          </cell>
          <cell r="G740">
            <v>8991</v>
          </cell>
          <cell r="H740">
            <v>546</v>
          </cell>
          <cell r="I740">
            <v>8271</v>
          </cell>
          <cell r="J740">
            <v>487</v>
          </cell>
          <cell r="L740">
            <v>487</v>
          </cell>
        </row>
        <row r="741">
          <cell r="A741">
            <v>3652</v>
          </cell>
          <cell r="B741" t="str">
            <v>Y관(고무링접합)</v>
          </cell>
          <cell r="C741" t="str">
            <v>100Øx100Ø</v>
          </cell>
          <cell r="D741" t="str">
            <v>개</v>
          </cell>
          <cell r="E741">
            <v>6486</v>
          </cell>
          <cell r="F741">
            <v>0</v>
          </cell>
          <cell r="G741">
            <v>5544</v>
          </cell>
          <cell r="H741">
            <v>546</v>
          </cell>
          <cell r="I741">
            <v>5062</v>
          </cell>
          <cell r="J741">
            <v>487</v>
          </cell>
          <cell r="L741">
            <v>487</v>
          </cell>
        </row>
        <row r="742">
          <cell r="A742">
            <v>3653</v>
          </cell>
          <cell r="B742" t="str">
            <v>Y관(고무링접합)</v>
          </cell>
          <cell r="C742" t="str">
            <v>100Øx 75Ø</v>
          </cell>
          <cell r="D742" t="str">
            <v>개</v>
          </cell>
          <cell r="E742">
            <v>5426</v>
          </cell>
          <cell r="F742">
            <v>0</v>
          </cell>
          <cell r="G742">
            <v>4638</v>
          </cell>
          <cell r="H742">
            <v>546</v>
          </cell>
          <cell r="I742">
            <v>4292</v>
          </cell>
          <cell r="J742">
            <v>487</v>
          </cell>
          <cell r="L742">
            <v>487</v>
          </cell>
        </row>
        <row r="743">
          <cell r="A743">
            <v>3654</v>
          </cell>
          <cell r="B743" t="str">
            <v>Y관(고무링접합)</v>
          </cell>
          <cell r="C743" t="str">
            <v>100Øx 50Ø</v>
          </cell>
          <cell r="D743" t="str">
            <v>개</v>
          </cell>
          <cell r="E743">
            <v>4441</v>
          </cell>
          <cell r="F743">
            <v>0</v>
          </cell>
          <cell r="G743">
            <v>3796</v>
          </cell>
          <cell r="H743">
            <v>546</v>
          </cell>
          <cell r="I743">
            <v>3800</v>
          </cell>
          <cell r="J743">
            <v>487</v>
          </cell>
          <cell r="L743">
            <v>487</v>
          </cell>
        </row>
        <row r="744">
          <cell r="A744">
            <v>3655</v>
          </cell>
          <cell r="B744" t="str">
            <v>Y관(고무링접합)</v>
          </cell>
          <cell r="C744" t="str">
            <v xml:space="preserve"> 75Øx 75Ø</v>
          </cell>
          <cell r="D744" t="str">
            <v>개</v>
          </cell>
          <cell r="E744">
            <v>5164</v>
          </cell>
          <cell r="F744">
            <v>0</v>
          </cell>
          <cell r="G744">
            <v>4414</v>
          </cell>
          <cell r="H744">
            <v>546</v>
          </cell>
          <cell r="I744">
            <v>2985</v>
          </cell>
          <cell r="J744">
            <v>487</v>
          </cell>
          <cell r="L744">
            <v>487</v>
          </cell>
        </row>
        <row r="745">
          <cell r="A745">
            <v>3656</v>
          </cell>
          <cell r="B745" t="str">
            <v>Y관(고무링접합)</v>
          </cell>
          <cell r="C745" t="str">
            <v xml:space="preserve"> 75Øx 50Ø</v>
          </cell>
          <cell r="D745" t="str">
            <v>개</v>
          </cell>
          <cell r="E745">
            <v>4090</v>
          </cell>
          <cell r="F745">
            <v>0</v>
          </cell>
          <cell r="G745">
            <v>3496</v>
          </cell>
          <cell r="H745">
            <v>546</v>
          </cell>
          <cell r="I745">
            <v>3216</v>
          </cell>
          <cell r="J745">
            <v>487</v>
          </cell>
          <cell r="L745">
            <v>487</v>
          </cell>
        </row>
        <row r="746">
          <cell r="A746">
            <v>3657</v>
          </cell>
          <cell r="B746" t="str">
            <v>Y관(고무링접합)</v>
          </cell>
          <cell r="C746" t="str">
            <v xml:space="preserve"> 50Øx 50Ø</v>
          </cell>
          <cell r="D746" t="str">
            <v>개</v>
          </cell>
          <cell r="E746">
            <v>2491</v>
          </cell>
          <cell r="F746">
            <v>0</v>
          </cell>
          <cell r="G746">
            <v>2129</v>
          </cell>
          <cell r="H746">
            <v>546</v>
          </cell>
          <cell r="I746">
            <v>1774</v>
          </cell>
          <cell r="J746">
            <v>487</v>
          </cell>
          <cell r="L746">
            <v>487</v>
          </cell>
        </row>
        <row r="747">
          <cell r="A747">
            <v>3658</v>
          </cell>
          <cell r="B747" t="str">
            <v>인크리져(고무링접합)</v>
          </cell>
          <cell r="C747" t="str">
            <v>100Øx 75Ø</v>
          </cell>
          <cell r="D747" t="str">
            <v>개</v>
          </cell>
          <cell r="E747">
            <v>2913</v>
          </cell>
          <cell r="F747">
            <v>0</v>
          </cell>
          <cell r="G747">
            <v>2490</v>
          </cell>
          <cell r="H747">
            <v>546</v>
          </cell>
          <cell r="I747">
            <v>2290</v>
          </cell>
          <cell r="J747">
            <v>487</v>
          </cell>
          <cell r="L747">
            <v>487</v>
          </cell>
        </row>
        <row r="748">
          <cell r="A748">
            <v>3659</v>
          </cell>
          <cell r="B748" t="str">
            <v>인크리져(고무링접합)</v>
          </cell>
          <cell r="C748" t="str">
            <v>100Øx 50Ø</v>
          </cell>
          <cell r="D748" t="str">
            <v>개</v>
          </cell>
          <cell r="E748">
            <v>2847</v>
          </cell>
          <cell r="F748">
            <v>0</v>
          </cell>
          <cell r="G748">
            <v>2434</v>
          </cell>
          <cell r="H748">
            <v>546</v>
          </cell>
          <cell r="I748">
            <v>2239</v>
          </cell>
          <cell r="J748">
            <v>487</v>
          </cell>
          <cell r="L748">
            <v>487</v>
          </cell>
        </row>
        <row r="749">
          <cell r="A749">
            <v>3661</v>
          </cell>
          <cell r="B749" t="str">
            <v>소제구</v>
          </cell>
          <cell r="C749" t="str">
            <v>150Ø</v>
          </cell>
          <cell r="D749" t="str">
            <v>개</v>
          </cell>
          <cell r="E749">
            <v>3163</v>
          </cell>
          <cell r="G749">
            <v>4330</v>
          </cell>
          <cell r="H749">
            <v>544</v>
          </cell>
          <cell r="I749">
            <v>4450</v>
          </cell>
          <cell r="J749">
            <v>486</v>
          </cell>
          <cell r="L749">
            <v>0</v>
          </cell>
        </row>
        <row r="750">
          <cell r="A750">
            <v>3662</v>
          </cell>
          <cell r="B750" t="str">
            <v>소제구</v>
          </cell>
          <cell r="C750" t="str">
            <v>125Ø</v>
          </cell>
          <cell r="D750" t="str">
            <v>개</v>
          </cell>
          <cell r="E750">
            <v>1823</v>
          </cell>
          <cell r="G750">
            <v>2500</v>
          </cell>
          <cell r="H750">
            <v>544</v>
          </cell>
          <cell r="I750">
            <v>2570</v>
          </cell>
          <cell r="J750">
            <v>486</v>
          </cell>
          <cell r="L750">
            <v>0</v>
          </cell>
        </row>
        <row r="751">
          <cell r="A751">
            <v>3663</v>
          </cell>
          <cell r="B751" t="str">
            <v>소제구</v>
          </cell>
          <cell r="C751" t="str">
            <v>100Ø</v>
          </cell>
          <cell r="D751" t="str">
            <v>개</v>
          </cell>
          <cell r="E751">
            <v>1058</v>
          </cell>
          <cell r="G751">
            <v>1450</v>
          </cell>
          <cell r="H751">
            <v>544</v>
          </cell>
          <cell r="I751">
            <v>1490</v>
          </cell>
          <cell r="J751">
            <v>486</v>
          </cell>
          <cell r="L751">
            <v>0</v>
          </cell>
        </row>
        <row r="752">
          <cell r="A752">
            <v>3664</v>
          </cell>
          <cell r="B752" t="str">
            <v>소제구</v>
          </cell>
          <cell r="C752" t="str">
            <v>75Ø</v>
          </cell>
          <cell r="D752" t="str">
            <v>개</v>
          </cell>
          <cell r="E752">
            <v>759</v>
          </cell>
          <cell r="G752">
            <v>1040</v>
          </cell>
          <cell r="H752">
            <v>544</v>
          </cell>
          <cell r="I752">
            <v>1070</v>
          </cell>
          <cell r="J752">
            <v>486</v>
          </cell>
          <cell r="L752">
            <v>0</v>
          </cell>
        </row>
        <row r="753">
          <cell r="A753">
            <v>3665</v>
          </cell>
          <cell r="B753" t="str">
            <v>소제구</v>
          </cell>
          <cell r="C753" t="str">
            <v>50Ø</v>
          </cell>
          <cell r="D753" t="str">
            <v>개</v>
          </cell>
          <cell r="E753">
            <v>475</v>
          </cell>
          <cell r="G753">
            <v>470</v>
          </cell>
          <cell r="H753">
            <v>544</v>
          </cell>
          <cell r="I753">
            <v>520</v>
          </cell>
          <cell r="J753">
            <v>486</v>
          </cell>
          <cell r="L753">
            <v>0</v>
          </cell>
        </row>
        <row r="754">
          <cell r="A754">
            <v>3666</v>
          </cell>
          <cell r="B754" t="str">
            <v>바닥소제구</v>
          </cell>
          <cell r="C754" t="str">
            <v>150Ø</v>
          </cell>
          <cell r="D754" t="str">
            <v>개</v>
          </cell>
          <cell r="E754">
            <v>24500</v>
          </cell>
          <cell r="F754">
            <v>0</v>
          </cell>
          <cell r="H754">
            <v>0</v>
          </cell>
          <cell r="I754">
            <v>24500</v>
          </cell>
          <cell r="J754">
            <v>0</v>
          </cell>
          <cell r="L754">
            <v>0</v>
          </cell>
        </row>
        <row r="755">
          <cell r="A755">
            <v>3667</v>
          </cell>
          <cell r="B755" t="str">
            <v>바닥소제구</v>
          </cell>
          <cell r="C755" t="str">
            <v>125Ø</v>
          </cell>
          <cell r="D755" t="str">
            <v>개</v>
          </cell>
          <cell r="E755">
            <v>19800</v>
          </cell>
          <cell r="F755">
            <v>0</v>
          </cell>
          <cell r="H755">
            <v>0</v>
          </cell>
          <cell r="I755">
            <v>19800</v>
          </cell>
          <cell r="J755">
            <v>0</v>
          </cell>
          <cell r="L755">
            <v>0</v>
          </cell>
        </row>
        <row r="756">
          <cell r="A756">
            <v>3668</v>
          </cell>
          <cell r="B756" t="str">
            <v>바닥소제구</v>
          </cell>
          <cell r="C756" t="str">
            <v>100Ø</v>
          </cell>
          <cell r="D756" t="str">
            <v>개</v>
          </cell>
          <cell r="E756">
            <v>7000</v>
          </cell>
          <cell r="F756">
            <v>0</v>
          </cell>
          <cell r="H756">
            <v>0</v>
          </cell>
          <cell r="I756">
            <v>7000</v>
          </cell>
          <cell r="J756">
            <v>0</v>
          </cell>
          <cell r="L756">
            <v>0</v>
          </cell>
        </row>
        <row r="757">
          <cell r="A757">
            <v>3671</v>
          </cell>
          <cell r="B757" t="str">
            <v>바닥배수구</v>
          </cell>
          <cell r="C757" t="str">
            <v>100Ø</v>
          </cell>
          <cell r="D757" t="str">
            <v>개</v>
          </cell>
          <cell r="E757">
            <v>41600</v>
          </cell>
          <cell r="F757">
            <v>0</v>
          </cell>
          <cell r="H757">
            <v>0</v>
          </cell>
          <cell r="I757">
            <v>13120</v>
          </cell>
          <cell r="J757">
            <v>534</v>
          </cell>
          <cell r="L757">
            <v>0</v>
          </cell>
        </row>
        <row r="758">
          <cell r="A758">
            <v>3672</v>
          </cell>
          <cell r="B758" t="str">
            <v>바닥배수구</v>
          </cell>
          <cell r="C758" t="str">
            <v>75Ø</v>
          </cell>
          <cell r="D758" t="str">
            <v>개</v>
          </cell>
          <cell r="E758">
            <v>22400</v>
          </cell>
          <cell r="F758">
            <v>0</v>
          </cell>
          <cell r="H758">
            <v>0</v>
          </cell>
          <cell r="I758">
            <v>10500</v>
          </cell>
          <cell r="J758">
            <v>534</v>
          </cell>
          <cell r="L758">
            <v>0</v>
          </cell>
        </row>
        <row r="759">
          <cell r="A759">
            <v>3673</v>
          </cell>
          <cell r="B759" t="str">
            <v>바닥배수구</v>
          </cell>
          <cell r="C759" t="str">
            <v>50Ø</v>
          </cell>
          <cell r="D759" t="str">
            <v>개</v>
          </cell>
          <cell r="E759">
            <v>9600</v>
          </cell>
          <cell r="F759">
            <v>0</v>
          </cell>
          <cell r="H759">
            <v>0</v>
          </cell>
          <cell r="I759">
            <v>4950</v>
          </cell>
          <cell r="J759">
            <v>534</v>
          </cell>
          <cell r="L759">
            <v>0</v>
          </cell>
        </row>
        <row r="760">
          <cell r="A760">
            <v>3674</v>
          </cell>
          <cell r="B760" t="str">
            <v>세탁기용바닥배수구</v>
          </cell>
          <cell r="C760" t="str">
            <v>50Ø</v>
          </cell>
          <cell r="D760" t="str">
            <v>개</v>
          </cell>
          <cell r="E760">
            <v>13000</v>
          </cell>
          <cell r="F760">
            <v>0</v>
          </cell>
          <cell r="H760">
            <v>0</v>
          </cell>
          <cell r="I760">
            <v>6480</v>
          </cell>
          <cell r="J760">
            <v>534</v>
          </cell>
          <cell r="L760">
            <v>0</v>
          </cell>
        </row>
        <row r="761">
          <cell r="A761">
            <v>3681</v>
          </cell>
          <cell r="B761" t="str">
            <v>P-TRAP</v>
          </cell>
          <cell r="C761" t="str">
            <v>100Ø</v>
          </cell>
          <cell r="D761" t="str">
            <v>개</v>
          </cell>
          <cell r="E761">
            <v>5039</v>
          </cell>
          <cell r="G761">
            <v>6900</v>
          </cell>
          <cell r="H761">
            <v>544</v>
          </cell>
          <cell r="I761">
            <v>7670</v>
          </cell>
          <cell r="J761">
            <v>486</v>
          </cell>
          <cell r="L761">
            <v>0</v>
          </cell>
        </row>
        <row r="762">
          <cell r="A762">
            <v>3682</v>
          </cell>
          <cell r="B762" t="str">
            <v>P-TRAP</v>
          </cell>
          <cell r="C762" t="str">
            <v>75Ø</v>
          </cell>
          <cell r="D762" t="str">
            <v>개</v>
          </cell>
          <cell r="E762">
            <v>2520</v>
          </cell>
          <cell r="G762">
            <v>3450</v>
          </cell>
          <cell r="H762">
            <v>544</v>
          </cell>
          <cell r="I762">
            <v>3840</v>
          </cell>
          <cell r="J762">
            <v>486</v>
          </cell>
          <cell r="L762">
            <v>0</v>
          </cell>
        </row>
        <row r="763">
          <cell r="A763">
            <v>3683</v>
          </cell>
          <cell r="B763" t="str">
            <v>P-TRAP</v>
          </cell>
          <cell r="C763" t="str">
            <v>50Ø</v>
          </cell>
          <cell r="D763" t="str">
            <v>개</v>
          </cell>
          <cell r="E763">
            <v>1199</v>
          </cell>
          <cell r="G763">
            <v>1650</v>
          </cell>
          <cell r="H763">
            <v>544</v>
          </cell>
          <cell r="I763">
            <v>1830</v>
          </cell>
          <cell r="J763">
            <v>486</v>
          </cell>
          <cell r="L763">
            <v>0</v>
          </cell>
        </row>
        <row r="764">
          <cell r="A764">
            <v>3691</v>
          </cell>
          <cell r="B764" t="str">
            <v>PVC 스리브</v>
          </cell>
          <cell r="C764" t="str">
            <v>150Ø</v>
          </cell>
          <cell r="D764" t="str">
            <v>개</v>
          </cell>
          <cell r="E764">
            <v>1500</v>
          </cell>
          <cell r="F764">
            <v>0</v>
          </cell>
          <cell r="H764">
            <v>0</v>
          </cell>
          <cell r="I764">
            <v>1500</v>
          </cell>
          <cell r="J764">
            <v>534</v>
          </cell>
          <cell r="L764">
            <v>0</v>
          </cell>
        </row>
        <row r="765">
          <cell r="A765">
            <v>3692</v>
          </cell>
          <cell r="B765" t="str">
            <v>PVC 스리브</v>
          </cell>
          <cell r="C765" t="str">
            <v>125Ø</v>
          </cell>
          <cell r="D765" t="str">
            <v>개</v>
          </cell>
          <cell r="E765">
            <v>1400</v>
          </cell>
          <cell r="F765">
            <v>0</v>
          </cell>
          <cell r="H765">
            <v>0</v>
          </cell>
          <cell r="I765">
            <v>1400</v>
          </cell>
          <cell r="J765">
            <v>534</v>
          </cell>
          <cell r="L765">
            <v>0</v>
          </cell>
        </row>
        <row r="766">
          <cell r="A766">
            <v>3693</v>
          </cell>
          <cell r="B766" t="str">
            <v>PVC 스리브</v>
          </cell>
          <cell r="C766" t="str">
            <v>100Ø</v>
          </cell>
          <cell r="D766" t="str">
            <v>개</v>
          </cell>
          <cell r="E766">
            <v>1300</v>
          </cell>
          <cell r="F766">
            <v>0</v>
          </cell>
          <cell r="H766">
            <v>0</v>
          </cell>
          <cell r="I766">
            <v>1300</v>
          </cell>
          <cell r="J766">
            <v>534</v>
          </cell>
          <cell r="L766">
            <v>0</v>
          </cell>
        </row>
        <row r="767">
          <cell r="A767">
            <v>3694</v>
          </cell>
          <cell r="B767" t="str">
            <v>PVC 스리브</v>
          </cell>
          <cell r="C767" t="str">
            <v>75Ø</v>
          </cell>
          <cell r="D767" t="str">
            <v>개</v>
          </cell>
          <cell r="E767">
            <v>1100</v>
          </cell>
          <cell r="F767">
            <v>0</v>
          </cell>
          <cell r="H767">
            <v>0</v>
          </cell>
          <cell r="I767">
            <v>1100</v>
          </cell>
          <cell r="J767">
            <v>534</v>
          </cell>
          <cell r="L767">
            <v>0</v>
          </cell>
        </row>
        <row r="768">
          <cell r="A768">
            <v>3695</v>
          </cell>
          <cell r="B768" t="str">
            <v>PVC 스리브</v>
          </cell>
          <cell r="C768" t="str">
            <v>50Ø</v>
          </cell>
          <cell r="D768" t="str">
            <v>개</v>
          </cell>
          <cell r="E768">
            <v>800</v>
          </cell>
          <cell r="F768">
            <v>0</v>
          </cell>
          <cell r="H768">
            <v>0</v>
          </cell>
          <cell r="I768">
            <v>800</v>
          </cell>
          <cell r="J768">
            <v>534</v>
          </cell>
          <cell r="L768">
            <v>0</v>
          </cell>
        </row>
        <row r="793">
          <cell r="A793">
            <v>3710</v>
          </cell>
          <cell r="B793" t="str">
            <v>주철 G/V(10kg/㎠)</v>
          </cell>
          <cell r="C793" t="str">
            <v>150Ø</v>
          </cell>
          <cell r="D793" t="str">
            <v>개</v>
          </cell>
          <cell r="E793">
            <v>148000</v>
          </cell>
          <cell r="F793">
            <v>0</v>
          </cell>
          <cell r="G793">
            <v>148000</v>
          </cell>
          <cell r="H793">
            <v>596</v>
          </cell>
          <cell r="I793">
            <v>160000</v>
          </cell>
          <cell r="J793">
            <v>529</v>
          </cell>
          <cell r="L793">
            <v>529</v>
          </cell>
        </row>
        <row r="794">
          <cell r="A794">
            <v>3711</v>
          </cell>
          <cell r="B794" t="str">
            <v>주철 G/V(10kg/㎠)</v>
          </cell>
          <cell r="C794" t="str">
            <v>100Ø</v>
          </cell>
          <cell r="D794" t="str">
            <v>개</v>
          </cell>
          <cell r="E794">
            <v>77700</v>
          </cell>
          <cell r="F794">
            <v>0</v>
          </cell>
          <cell r="G794">
            <v>77700</v>
          </cell>
          <cell r="H794">
            <v>596</v>
          </cell>
          <cell r="I794">
            <v>84000</v>
          </cell>
          <cell r="J794">
            <v>529</v>
          </cell>
          <cell r="L794">
            <v>529</v>
          </cell>
        </row>
        <row r="795">
          <cell r="A795">
            <v>3712</v>
          </cell>
          <cell r="B795" t="str">
            <v>주철 G/V(10kg/㎠)</v>
          </cell>
          <cell r="C795" t="str">
            <v>80Ø</v>
          </cell>
          <cell r="D795" t="str">
            <v>개</v>
          </cell>
          <cell r="E795">
            <v>55500</v>
          </cell>
          <cell r="F795">
            <v>0</v>
          </cell>
          <cell r="G795">
            <v>55500</v>
          </cell>
          <cell r="H795">
            <v>596</v>
          </cell>
          <cell r="I795">
            <v>60000</v>
          </cell>
          <cell r="J795">
            <v>529</v>
          </cell>
          <cell r="L795">
            <v>529</v>
          </cell>
        </row>
        <row r="796">
          <cell r="A796">
            <v>3713</v>
          </cell>
          <cell r="B796" t="str">
            <v>주철 G/V(10kg/㎠)</v>
          </cell>
          <cell r="C796" t="str">
            <v>65Ø</v>
          </cell>
          <cell r="D796" t="str">
            <v>개</v>
          </cell>
          <cell r="E796">
            <v>45880</v>
          </cell>
          <cell r="F796">
            <v>0</v>
          </cell>
          <cell r="G796">
            <v>45880</v>
          </cell>
          <cell r="H796">
            <v>596</v>
          </cell>
          <cell r="I796">
            <v>49600</v>
          </cell>
          <cell r="J796">
            <v>529</v>
          </cell>
          <cell r="L796">
            <v>529</v>
          </cell>
        </row>
        <row r="797">
          <cell r="A797">
            <v>3714</v>
          </cell>
          <cell r="B797" t="str">
            <v>청동 G/V(10kg/㎠)</v>
          </cell>
          <cell r="C797" t="str">
            <v>50Ø</v>
          </cell>
          <cell r="D797" t="str">
            <v>개</v>
          </cell>
          <cell r="E797">
            <v>29690</v>
          </cell>
          <cell r="F797">
            <v>0</v>
          </cell>
          <cell r="G797">
            <v>29690</v>
          </cell>
          <cell r="H797">
            <v>595</v>
          </cell>
          <cell r="I797">
            <v>30120</v>
          </cell>
          <cell r="J797">
            <v>511</v>
          </cell>
          <cell r="L797">
            <v>414</v>
          </cell>
        </row>
        <row r="798">
          <cell r="A798">
            <v>3715</v>
          </cell>
          <cell r="B798" t="str">
            <v>청동 G/V(10kg/㎠)</v>
          </cell>
          <cell r="C798" t="str">
            <v>40Ø</v>
          </cell>
          <cell r="D798" t="str">
            <v>개</v>
          </cell>
          <cell r="E798">
            <v>19260</v>
          </cell>
          <cell r="F798">
            <v>0</v>
          </cell>
          <cell r="G798">
            <v>19260</v>
          </cell>
          <cell r="H798">
            <v>595</v>
          </cell>
          <cell r="I798">
            <v>19540</v>
          </cell>
          <cell r="J798">
            <v>511</v>
          </cell>
          <cell r="L798">
            <v>414</v>
          </cell>
        </row>
        <row r="799">
          <cell r="A799">
            <v>3716</v>
          </cell>
          <cell r="B799" t="str">
            <v>청동 G/V(10kg/㎠)</v>
          </cell>
          <cell r="C799" t="str">
            <v>32Ø</v>
          </cell>
          <cell r="D799" t="str">
            <v>개</v>
          </cell>
          <cell r="E799">
            <v>14370</v>
          </cell>
          <cell r="F799">
            <v>0</v>
          </cell>
          <cell r="G799">
            <v>14370</v>
          </cell>
          <cell r="H799">
            <v>595</v>
          </cell>
          <cell r="I799">
            <v>14580</v>
          </cell>
          <cell r="J799">
            <v>511</v>
          </cell>
          <cell r="L799">
            <v>414</v>
          </cell>
        </row>
        <row r="800">
          <cell r="A800">
            <v>3717</v>
          </cell>
          <cell r="B800" t="str">
            <v>청동 G/V(10kg/㎠)</v>
          </cell>
          <cell r="C800" t="str">
            <v>25Ø</v>
          </cell>
          <cell r="D800" t="str">
            <v>개</v>
          </cell>
          <cell r="E800">
            <v>10100</v>
          </cell>
          <cell r="F800">
            <v>0</v>
          </cell>
          <cell r="G800">
            <v>10100</v>
          </cell>
          <cell r="H800">
            <v>595</v>
          </cell>
          <cell r="I800">
            <v>10250</v>
          </cell>
          <cell r="J800">
            <v>511</v>
          </cell>
          <cell r="L800">
            <v>414</v>
          </cell>
        </row>
        <row r="801">
          <cell r="A801">
            <v>3718</v>
          </cell>
          <cell r="B801" t="str">
            <v>청동 G/V(10kg/㎠)</v>
          </cell>
          <cell r="C801" t="str">
            <v>20Ø</v>
          </cell>
          <cell r="D801" t="str">
            <v>개</v>
          </cell>
          <cell r="E801">
            <v>6620</v>
          </cell>
          <cell r="F801">
            <v>0</v>
          </cell>
          <cell r="G801">
            <v>6620</v>
          </cell>
          <cell r="H801">
            <v>595</v>
          </cell>
          <cell r="I801">
            <v>6710</v>
          </cell>
          <cell r="J801">
            <v>511</v>
          </cell>
          <cell r="L801">
            <v>414</v>
          </cell>
        </row>
        <row r="802">
          <cell r="A802">
            <v>3719</v>
          </cell>
          <cell r="B802" t="str">
            <v>청동 G/V(10kg/㎠)</v>
          </cell>
          <cell r="C802" t="str">
            <v>15Ø</v>
          </cell>
          <cell r="D802" t="str">
            <v>개</v>
          </cell>
          <cell r="E802">
            <v>4610</v>
          </cell>
          <cell r="F802">
            <v>0</v>
          </cell>
          <cell r="G802">
            <v>4610</v>
          </cell>
          <cell r="H802">
            <v>595</v>
          </cell>
          <cell r="I802">
            <v>4680</v>
          </cell>
          <cell r="J802">
            <v>511</v>
          </cell>
          <cell r="L802">
            <v>414</v>
          </cell>
        </row>
        <row r="803">
          <cell r="A803">
            <v>3720</v>
          </cell>
          <cell r="B803" t="str">
            <v>주철볼밸브(10kg/㎠)</v>
          </cell>
          <cell r="C803" t="str">
            <v>150Ø</v>
          </cell>
          <cell r="D803" t="str">
            <v>개</v>
          </cell>
          <cell r="E803">
            <v>197100</v>
          </cell>
          <cell r="F803">
            <v>0</v>
          </cell>
          <cell r="G803">
            <v>197100</v>
          </cell>
          <cell r="H803">
            <v>597</v>
          </cell>
          <cell r="I803">
            <v>580000</v>
          </cell>
          <cell r="J803">
            <v>529</v>
          </cell>
          <cell r="L803">
            <v>529</v>
          </cell>
        </row>
        <row r="804">
          <cell r="A804">
            <v>3721</v>
          </cell>
          <cell r="B804" t="str">
            <v>주철볼밸브(10kg/㎠)</v>
          </cell>
          <cell r="C804" t="str">
            <v>100Ø</v>
          </cell>
          <cell r="D804" t="str">
            <v>개</v>
          </cell>
          <cell r="E804">
            <v>97820</v>
          </cell>
          <cell r="F804">
            <v>0</v>
          </cell>
          <cell r="G804">
            <v>97820</v>
          </cell>
          <cell r="H804">
            <v>597</v>
          </cell>
          <cell r="I804">
            <v>200000</v>
          </cell>
          <cell r="J804">
            <v>529</v>
          </cell>
          <cell r="L804">
            <v>529</v>
          </cell>
        </row>
        <row r="805">
          <cell r="A805">
            <v>3722</v>
          </cell>
          <cell r="B805" t="str">
            <v>주철볼밸브(10kg/㎠)</v>
          </cell>
          <cell r="C805" t="str">
            <v>80Ø</v>
          </cell>
          <cell r="D805" t="str">
            <v>개</v>
          </cell>
          <cell r="E805">
            <v>65700</v>
          </cell>
          <cell r="F805">
            <v>0</v>
          </cell>
          <cell r="G805">
            <v>65700</v>
          </cell>
          <cell r="H805">
            <v>597</v>
          </cell>
          <cell r="I805">
            <v>140800</v>
          </cell>
          <cell r="J805">
            <v>529</v>
          </cell>
          <cell r="L805">
            <v>529</v>
          </cell>
        </row>
        <row r="806">
          <cell r="A806">
            <v>3723</v>
          </cell>
          <cell r="B806" t="str">
            <v>주철볼밸브(10kg/㎠)</v>
          </cell>
          <cell r="C806" t="str">
            <v>65Ø</v>
          </cell>
          <cell r="D806" t="str">
            <v>개</v>
          </cell>
          <cell r="E806">
            <v>52560</v>
          </cell>
          <cell r="F806">
            <v>0</v>
          </cell>
          <cell r="G806">
            <v>52560</v>
          </cell>
          <cell r="H806">
            <v>597</v>
          </cell>
          <cell r="I806">
            <v>107200</v>
          </cell>
          <cell r="J806">
            <v>529</v>
          </cell>
          <cell r="L806">
            <v>529</v>
          </cell>
        </row>
        <row r="807">
          <cell r="A807">
            <v>3724</v>
          </cell>
          <cell r="B807" t="str">
            <v>황동볼밸브(10kg/㎠)</v>
          </cell>
          <cell r="C807" t="str">
            <v>50Ø</v>
          </cell>
          <cell r="D807" t="str">
            <v>개</v>
          </cell>
          <cell r="E807">
            <v>13300</v>
          </cell>
          <cell r="F807">
            <v>0</v>
          </cell>
          <cell r="G807">
            <v>15390</v>
          </cell>
          <cell r="H807">
            <v>597</v>
          </cell>
          <cell r="I807">
            <v>13300</v>
          </cell>
          <cell r="J807">
            <v>529</v>
          </cell>
          <cell r="L807">
            <v>529</v>
          </cell>
        </row>
        <row r="808">
          <cell r="A808">
            <v>3725</v>
          </cell>
          <cell r="B808" t="str">
            <v>황동볼밸브(10kg/㎠)</v>
          </cell>
          <cell r="C808" t="str">
            <v>40Ø</v>
          </cell>
          <cell r="D808" t="str">
            <v>개</v>
          </cell>
          <cell r="E808">
            <v>8750</v>
          </cell>
          <cell r="F808">
            <v>0</v>
          </cell>
          <cell r="G808">
            <v>10120</v>
          </cell>
          <cell r="H808">
            <v>597</v>
          </cell>
          <cell r="I808">
            <v>8750</v>
          </cell>
          <cell r="J808">
            <v>529</v>
          </cell>
          <cell r="L808">
            <v>529</v>
          </cell>
        </row>
        <row r="809">
          <cell r="A809">
            <v>3726</v>
          </cell>
          <cell r="B809" t="str">
            <v>황동볼밸브(10kg/㎠)</v>
          </cell>
          <cell r="C809" t="str">
            <v>32Ø</v>
          </cell>
          <cell r="D809" t="str">
            <v>개</v>
          </cell>
          <cell r="E809">
            <v>6300</v>
          </cell>
          <cell r="F809">
            <v>0</v>
          </cell>
          <cell r="G809">
            <v>7290</v>
          </cell>
          <cell r="H809">
            <v>597</v>
          </cell>
          <cell r="I809">
            <v>6300</v>
          </cell>
          <cell r="J809">
            <v>529</v>
          </cell>
          <cell r="L809">
            <v>529</v>
          </cell>
        </row>
        <row r="810">
          <cell r="A810">
            <v>3727</v>
          </cell>
          <cell r="B810" t="str">
            <v>황동볼밸브(10kg/㎠)</v>
          </cell>
          <cell r="C810" t="str">
            <v>25Ø</v>
          </cell>
          <cell r="D810" t="str">
            <v>개</v>
          </cell>
          <cell r="E810">
            <v>4340</v>
          </cell>
          <cell r="F810">
            <v>0</v>
          </cell>
          <cell r="G810">
            <v>5020</v>
          </cell>
          <cell r="H810">
            <v>597</v>
          </cell>
          <cell r="I810">
            <v>4340</v>
          </cell>
          <cell r="J810">
            <v>529</v>
          </cell>
          <cell r="L810">
            <v>529</v>
          </cell>
        </row>
        <row r="811">
          <cell r="A811">
            <v>3728</v>
          </cell>
          <cell r="B811" t="str">
            <v>황동볼밸브(10kg/㎠)</v>
          </cell>
          <cell r="C811" t="str">
            <v>20Ø</v>
          </cell>
          <cell r="D811" t="str">
            <v>개</v>
          </cell>
          <cell r="E811">
            <v>2450</v>
          </cell>
          <cell r="F811">
            <v>0</v>
          </cell>
          <cell r="G811">
            <v>2830</v>
          </cell>
          <cell r="H811">
            <v>597</v>
          </cell>
          <cell r="I811">
            <v>2450</v>
          </cell>
          <cell r="J811">
            <v>529</v>
          </cell>
          <cell r="L811">
            <v>529</v>
          </cell>
        </row>
        <row r="812">
          <cell r="A812">
            <v>3729</v>
          </cell>
          <cell r="B812" t="str">
            <v>황동볼밸브(10kg/㎠)</v>
          </cell>
          <cell r="C812" t="str">
            <v>15Ø</v>
          </cell>
          <cell r="D812" t="str">
            <v>개</v>
          </cell>
          <cell r="E812">
            <v>1890</v>
          </cell>
          <cell r="F812">
            <v>0</v>
          </cell>
          <cell r="G812">
            <v>2180</v>
          </cell>
          <cell r="H812">
            <v>597</v>
          </cell>
          <cell r="I812">
            <v>1890</v>
          </cell>
          <cell r="J812">
            <v>529</v>
          </cell>
          <cell r="L812">
            <v>529</v>
          </cell>
        </row>
        <row r="813">
          <cell r="A813">
            <v>3730</v>
          </cell>
          <cell r="B813" t="str">
            <v>주강첵크밸브(10kg/㎠)</v>
          </cell>
          <cell r="C813" t="str">
            <v>150Ø</v>
          </cell>
          <cell r="D813" t="str">
            <v>개</v>
          </cell>
          <cell r="E813">
            <v>330750</v>
          </cell>
          <cell r="F813">
            <v>0</v>
          </cell>
          <cell r="G813">
            <v>330750</v>
          </cell>
          <cell r="H813">
            <v>596</v>
          </cell>
          <cell r="I813">
            <v>352800</v>
          </cell>
          <cell r="J813">
            <v>670</v>
          </cell>
          <cell r="L813">
            <v>670</v>
          </cell>
        </row>
        <row r="814">
          <cell r="A814">
            <v>3731</v>
          </cell>
          <cell r="B814" t="str">
            <v>주강첵크밸브(10kg/㎠)</v>
          </cell>
          <cell r="C814" t="str">
            <v>125Ø</v>
          </cell>
          <cell r="D814" t="str">
            <v>개</v>
          </cell>
          <cell r="E814">
            <v>266250</v>
          </cell>
          <cell r="F814">
            <v>0</v>
          </cell>
          <cell r="G814">
            <v>266250</v>
          </cell>
          <cell r="H814">
            <v>596</v>
          </cell>
          <cell r="I814">
            <v>284000</v>
          </cell>
          <cell r="J814">
            <v>670</v>
          </cell>
          <cell r="L814">
            <v>670</v>
          </cell>
        </row>
        <row r="815">
          <cell r="A815">
            <v>3732</v>
          </cell>
          <cell r="B815" t="str">
            <v>주강첵크밸브(10kg/㎠)</v>
          </cell>
          <cell r="C815" t="str">
            <v>100Ø</v>
          </cell>
          <cell r="D815" t="str">
            <v>개</v>
          </cell>
          <cell r="E815">
            <v>189750</v>
          </cell>
          <cell r="F815">
            <v>0</v>
          </cell>
          <cell r="G815">
            <v>189750</v>
          </cell>
          <cell r="H815">
            <v>596</v>
          </cell>
          <cell r="I815">
            <v>202400</v>
          </cell>
          <cell r="J815">
            <v>670</v>
          </cell>
          <cell r="L815">
            <v>670</v>
          </cell>
        </row>
        <row r="816">
          <cell r="A816">
            <v>3733</v>
          </cell>
          <cell r="B816" t="str">
            <v>주강첵크밸브(10kg/㎠)</v>
          </cell>
          <cell r="C816" t="str">
            <v>80Ø</v>
          </cell>
          <cell r="D816" t="str">
            <v>개</v>
          </cell>
          <cell r="E816">
            <v>132600</v>
          </cell>
          <cell r="F816">
            <v>0</v>
          </cell>
          <cell r="G816">
            <v>132600</v>
          </cell>
          <cell r="H816">
            <v>596</v>
          </cell>
          <cell r="I816">
            <v>141400</v>
          </cell>
          <cell r="J816">
            <v>670</v>
          </cell>
          <cell r="L816">
            <v>670</v>
          </cell>
        </row>
        <row r="817">
          <cell r="A817">
            <v>3734</v>
          </cell>
          <cell r="B817" t="str">
            <v>주강첵크밸브(10kg/㎠)</v>
          </cell>
          <cell r="C817" t="str">
            <v>65Ø</v>
          </cell>
          <cell r="D817" t="str">
            <v>개</v>
          </cell>
          <cell r="E817">
            <v>115650</v>
          </cell>
          <cell r="F817">
            <v>0</v>
          </cell>
          <cell r="G817">
            <v>115650</v>
          </cell>
          <cell r="H817">
            <v>596</v>
          </cell>
          <cell r="I817">
            <v>123300</v>
          </cell>
          <cell r="J817">
            <v>670</v>
          </cell>
          <cell r="L817">
            <v>670</v>
          </cell>
        </row>
        <row r="818">
          <cell r="A818">
            <v>3735</v>
          </cell>
          <cell r="B818" t="str">
            <v>청동첵크밸브(10kg/㎠)</v>
          </cell>
          <cell r="C818" t="str">
            <v>50Ø</v>
          </cell>
          <cell r="D818" t="str">
            <v>개</v>
          </cell>
          <cell r="E818">
            <v>19440</v>
          </cell>
          <cell r="F818">
            <v>0</v>
          </cell>
          <cell r="G818">
            <v>19440</v>
          </cell>
          <cell r="H818">
            <v>596</v>
          </cell>
          <cell r="I818">
            <v>19450</v>
          </cell>
          <cell r="J818">
            <v>513</v>
          </cell>
          <cell r="L818">
            <v>416</v>
          </cell>
        </row>
        <row r="819">
          <cell r="A819">
            <v>3736</v>
          </cell>
          <cell r="B819" t="str">
            <v>청동첵크밸브(10kg/㎠)</v>
          </cell>
          <cell r="C819" t="str">
            <v>40Ø</v>
          </cell>
          <cell r="D819" t="str">
            <v>개</v>
          </cell>
          <cell r="E819">
            <v>12850</v>
          </cell>
          <cell r="F819">
            <v>0</v>
          </cell>
          <cell r="G819">
            <v>12850</v>
          </cell>
          <cell r="H819">
            <v>596</v>
          </cell>
          <cell r="I819">
            <v>12850</v>
          </cell>
          <cell r="J819">
            <v>670</v>
          </cell>
          <cell r="L819">
            <v>670</v>
          </cell>
        </row>
        <row r="820">
          <cell r="A820">
            <v>3737</v>
          </cell>
          <cell r="B820" t="str">
            <v>청동첵크밸브(10kg/㎠)</v>
          </cell>
          <cell r="C820" t="str">
            <v>32Ø</v>
          </cell>
          <cell r="D820" t="str">
            <v>개</v>
          </cell>
          <cell r="E820">
            <v>10330</v>
          </cell>
          <cell r="F820">
            <v>0</v>
          </cell>
          <cell r="G820">
            <v>10330</v>
          </cell>
          <cell r="H820">
            <v>596</v>
          </cell>
          <cell r="I820">
            <v>10340</v>
          </cell>
          <cell r="J820">
            <v>531</v>
          </cell>
          <cell r="L820">
            <v>531</v>
          </cell>
        </row>
        <row r="821">
          <cell r="A821">
            <v>3738</v>
          </cell>
          <cell r="B821" t="str">
            <v>청동첵크밸브(10kg/㎠)</v>
          </cell>
          <cell r="C821" t="str">
            <v>25Ø</v>
          </cell>
          <cell r="D821" t="str">
            <v>개</v>
          </cell>
          <cell r="E821">
            <v>6920</v>
          </cell>
          <cell r="F821">
            <v>0</v>
          </cell>
          <cell r="G821">
            <v>6920</v>
          </cell>
          <cell r="H821">
            <v>596</v>
          </cell>
          <cell r="I821">
            <v>6930</v>
          </cell>
          <cell r="J821">
            <v>531</v>
          </cell>
          <cell r="L821">
            <v>531</v>
          </cell>
        </row>
        <row r="822">
          <cell r="A822">
            <v>3739</v>
          </cell>
          <cell r="B822" t="str">
            <v>청동첵크밸브(10kg/㎠)</v>
          </cell>
          <cell r="C822" t="str">
            <v>20Ø</v>
          </cell>
          <cell r="D822" t="str">
            <v>개</v>
          </cell>
          <cell r="E822">
            <v>4600</v>
          </cell>
          <cell r="F822">
            <v>0</v>
          </cell>
          <cell r="G822">
            <v>4600</v>
          </cell>
          <cell r="H822">
            <v>596</v>
          </cell>
          <cell r="I822">
            <v>4600</v>
          </cell>
          <cell r="J822">
            <v>531</v>
          </cell>
          <cell r="L822">
            <v>531</v>
          </cell>
        </row>
        <row r="823">
          <cell r="A823">
            <v>3740</v>
          </cell>
          <cell r="B823" t="str">
            <v>청동앵글밸브(10kg/㎠)</v>
          </cell>
          <cell r="C823" t="str">
            <v>25Ø</v>
          </cell>
          <cell r="D823" t="str">
            <v>개</v>
          </cell>
          <cell r="E823">
            <v>8120</v>
          </cell>
          <cell r="F823">
            <v>0</v>
          </cell>
          <cell r="G823">
            <v>8810</v>
          </cell>
          <cell r="H823">
            <v>600</v>
          </cell>
          <cell r="I823">
            <v>8120</v>
          </cell>
          <cell r="J823">
            <v>532</v>
          </cell>
          <cell r="L823">
            <v>532</v>
          </cell>
        </row>
        <row r="824">
          <cell r="A824">
            <v>3741</v>
          </cell>
          <cell r="B824" t="str">
            <v>청동앵글밸브(10kg/㎠)</v>
          </cell>
          <cell r="C824" t="str">
            <v>20Ø</v>
          </cell>
          <cell r="D824" t="str">
            <v>개</v>
          </cell>
          <cell r="E824">
            <v>5390</v>
          </cell>
          <cell r="F824">
            <v>0</v>
          </cell>
          <cell r="G824">
            <v>5850</v>
          </cell>
          <cell r="H824">
            <v>600</v>
          </cell>
          <cell r="I824">
            <v>5390</v>
          </cell>
          <cell r="J824">
            <v>532</v>
          </cell>
          <cell r="L824">
            <v>532</v>
          </cell>
        </row>
        <row r="825">
          <cell r="A825">
            <v>3742</v>
          </cell>
          <cell r="B825" t="str">
            <v>청동앵글밸브(10kg/㎠)</v>
          </cell>
          <cell r="C825" t="str">
            <v>15Ø</v>
          </cell>
          <cell r="D825" t="str">
            <v>개</v>
          </cell>
          <cell r="E825">
            <v>3590</v>
          </cell>
          <cell r="F825">
            <v>0</v>
          </cell>
          <cell r="G825">
            <v>3900</v>
          </cell>
          <cell r="H825">
            <v>600</v>
          </cell>
          <cell r="I825">
            <v>3590</v>
          </cell>
          <cell r="J825">
            <v>532</v>
          </cell>
          <cell r="L825">
            <v>532</v>
          </cell>
        </row>
        <row r="826">
          <cell r="A826">
            <v>3743</v>
          </cell>
          <cell r="B826" t="str">
            <v>안전밸브</v>
          </cell>
          <cell r="C826" t="str">
            <v>80Ø</v>
          </cell>
          <cell r="D826" t="str">
            <v>개</v>
          </cell>
          <cell r="E826">
            <v>712000</v>
          </cell>
          <cell r="F826">
            <v>0</v>
          </cell>
          <cell r="H826">
            <v>537</v>
          </cell>
          <cell r="I826">
            <v>712000</v>
          </cell>
          <cell r="J826">
            <v>537</v>
          </cell>
          <cell r="L826">
            <v>537</v>
          </cell>
        </row>
        <row r="827">
          <cell r="A827">
            <v>3744</v>
          </cell>
          <cell r="B827" t="str">
            <v>안전밸브</v>
          </cell>
          <cell r="C827" t="str">
            <v>65Ø</v>
          </cell>
          <cell r="D827" t="str">
            <v>개</v>
          </cell>
          <cell r="E827">
            <v>540000</v>
          </cell>
          <cell r="F827">
            <v>0</v>
          </cell>
          <cell r="H827">
            <v>537</v>
          </cell>
          <cell r="I827">
            <v>540000</v>
          </cell>
          <cell r="J827">
            <v>537</v>
          </cell>
          <cell r="L827">
            <v>537</v>
          </cell>
        </row>
        <row r="828">
          <cell r="A828">
            <v>3745</v>
          </cell>
          <cell r="B828" t="str">
            <v>안전밸브</v>
          </cell>
          <cell r="C828" t="str">
            <v>40Ø</v>
          </cell>
          <cell r="D828" t="str">
            <v>개</v>
          </cell>
          <cell r="E828">
            <v>398000</v>
          </cell>
          <cell r="F828">
            <v>0</v>
          </cell>
          <cell r="H828">
            <v>537</v>
          </cell>
          <cell r="I828">
            <v>398000</v>
          </cell>
          <cell r="J828">
            <v>537</v>
          </cell>
          <cell r="L828">
            <v>537</v>
          </cell>
        </row>
        <row r="829">
          <cell r="A829">
            <v>3746</v>
          </cell>
          <cell r="B829" t="str">
            <v>안전밸브</v>
          </cell>
          <cell r="C829" t="str">
            <v>32Ø</v>
          </cell>
          <cell r="D829" t="str">
            <v>개</v>
          </cell>
          <cell r="E829">
            <v>0</v>
          </cell>
          <cell r="F829">
            <v>0</v>
          </cell>
          <cell r="H829">
            <v>537</v>
          </cell>
          <cell r="J829">
            <v>537</v>
          </cell>
          <cell r="L829">
            <v>537</v>
          </cell>
        </row>
        <row r="830">
          <cell r="A830">
            <v>3747</v>
          </cell>
          <cell r="B830" t="str">
            <v>안전밸브(저양정)</v>
          </cell>
          <cell r="C830" t="str">
            <v>25Ø</v>
          </cell>
          <cell r="D830" t="str">
            <v>개</v>
          </cell>
          <cell r="E830">
            <v>44100</v>
          </cell>
          <cell r="F830">
            <v>0</v>
          </cell>
          <cell r="H830">
            <v>537</v>
          </cell>
          <cell r="I830">
            <v>44100</v>
          </cell>
          <cell r="J830">
            <v>537</v>
          </cell>
          <cell r="L830">
            <v>537</v>
          </cell>
        </row>
        <row r="831">
          <cell r="A831">
            <v>3748</v>
          </cell>
          <cell r="B831" t="str">
            <v>안전밸브(저양정)</v>
          </cell>
          <cell r="C831" t="str">
            <v>20Ø</v>
          </cell>
          <cell r="D831" t="str">
            <v>개</v>
          </cell>
          <cell r="E831">
            <v>39600</v>
          </cell>
          <cell r="F831">
            <v>0</v>
          </cell>
          <cell r="H831">
            <v>537</v>
          </cell>
          <cell r="I831">
            <v>39600</v>
          </cell>
          <cell r="J831">
            <v>537</v>
          </cell>
          <cell r="L831">
            <v>537</v>
          </cell>
        </row>
        <row r="832">
          <cell r="A832">
            <v>3749</v>
          </cell>
          <cell r="B832" t="str">
            <v>릴리프밸브</v>
          </cell>
          <cell r="C832" t="str">
            <v>25Ø</v>
          </cell>
          <cell r="D832" t="str">
            <v>개</v>
          </cell>
          <cell r="E832">
            <v>216000</v>
          </cell>
          <cell r="F832">
            <v>0</v>
          </cell>
          <cell r="H832">
            <v>670</v>
          </cell>
          <cell r="I832">
            <v>216000</v>
          </cell>
          <cell r="J832">
            <v>670</v>
          </cell>
          <cell r="L832">
            <v>670</v>
          </cell>
        </row>
        <row r="833">
          <cell r="A833">
            <v>3750</v>
          </cell>
          <cell r="B833" t="str">
            <v>판넬밸브</v>
          </cell>
          <cell r="C833" t="str">
            <v>15Ø</v>
          </cell>
          <cell r="D833" t="str">
            <v>개</v>
          </cell>
          <cell r="E833">
            <v>6800</v>
          </cell>
          <cell r="F833">
            <v>0</v>
          </cell>
          <cell r="H833">
            <v>531</v>
          </cell>
          <cell r="I833">
            <v>6800</v>
          </cell>
          <cell r="J833">
            <v>531</v>
          </cell>
          <cell r="L833">
            <v>531</v>
          </cell>
        </row>
        <row r="834">
          <cell r="A834">
            <v>3751</v>
          </cell>
          <cell r="B834" t="str">
            <v>부력식 정수위밸브</v>
          </cell>
          <cell r="C834" t="str">
            <v>80Ø</v>
          </cell>
          <cell r="D834" t="str">
            <v>개</v>
          </cell>
          <cell r="E834">
            <v>317500</v>
          </cell>
          <cell r="F834">
            <v>0</v>
          </cell>
          <cell r="H834">
            <v>551</v>
          </cell>
          <cell r="I834">
            <v>317500</v>
          </cell>
          <cell r="J834">
            <v>551</v>
          </cell>
          <cell r="L834">
            <v>551</v>
          </cell>
        </row>
        <row r="835">
          <cell r="A835">
            <v>3752</v>
          </cell>
          <cell r="B835" t="str">
            <v>부력식 정수위밸브</v>
          </cell>
          <cell r="C835" t="str">
            <v>65Ø</v>
          </cell>
          <cell r="D835" t="str">
            <v>개</v>
          </cell>
          <cell r="E835">
            <v>325000</v>
          </cell>
          <cell r="F835">
            <v>0</v>
          </cell>
          <cell r="G835">
            <v>325000</v>
          </cell>
          <cell r="H835">
            <v>618</v>
          </cell>
          <cell r="J835">
            <v>551</v>
          </cell>
          <cell r="L835">
            <v>551</v>
          </cell>
        </row>
        <row r="836">
          <cell r="A836">
            <v>3753</v>
          </cell>
          <cell r="B836" t="str">
            <v>부력식 정수위밸브</v>
          </cell>
          <cell r="C836" t="str">
            <v>50Ø</v>
          </cell>
          <cell r="D836" t="str">
            <v>개</v>
          </cell>
          <cell r="E836">
            <v>253000</v>
          </cell>
          <cell r="F836">
            <v>0</v>
          </cell>
          <cell r="G836">
            <v>253000</v>
          </cell>
          <cell r="H836">
            <v>618</v>
          </cell>
          <cell r="J836">
            <v>551</v>
          </cell>
          <cell r="L836">
            <v>551</v>
          </cell>
        </row>
        <row r="837">
          <cell r="A837">
            <v>3754</v>
          </cell>
          <cell r="B837" t="str">
            <v>부력식 정수위밸브</v>
          </cell>
          <cell r="C837" t="str">
            <v>40Ø</v>
          </cell>
          <cell r="D837" t="str">
            <v>개</v>
          </cell>
          <cell r="E837">
            <v>168700</v>
          </cell>
          <cell r="F837">
            <v>0</v>
          </cell>
          <cell r="G837">
            <v>168700</v>
          </cell>
          <cell r="H837">
            <v>618</v>
          </cell>
          <cell r="J837">
            <v>551</v>
          </cell>
          <cell r="L837">
            <v>551</v>
          </cell>
        </row>
        <row r="838">
          <cell r="A838">
            <v>3755</v>
          </cell>
          <cell r="B838" t="str">
            <v>부력식 정수위밸브</v>
          </cell>
          <cell r="C838" t="str">
            <v>32Ø</v>
          </cell>
          <cell r="D838" t="str">
            <v>개</v>
          </cell>
          <cell r="E838">
            <v>139000</v>
          </cell>
          <cell r="F838">
            <v>0</v>
          </cell>
          <cell r="G838">
            <v>139000</v>
          </cell>
          <cell r="H838">
            <v>618</v>
          </cell>
          <cell r="J838">
            <v>551</v>
          </cell>
          <cell r="L838">
            <v>551</v>
          </cell>
        </row>
        <row r="839">
          <cell r="A839">
            <v>3756</v>
          </cell>
          <cell r="B839" t="str">
            <v>부력식 정수위밸브</v>
          </cell>
          <cell r="C839" t="str">
            <v>25Ø</v>
          </cell>
          <cell r="D839" t="str">
            <v>개</v>
          </cell>
          <cell r="E839">
            <v>114500</v>
          </cell>
          <cell r="F839">
            <v>0</v>
          </cell>
          <cell r="G839">
            <v>114500</v>
          </cell>
          <cell r="H839">
            <v>618</v>
          </cell>
          <cell r="J839">
            <v>551</v>
          </cell>
          <cell r="L839">
            <v>551</v>
          </cell>
        </row>
        <row r="840">
          <cell r="A840">
            <v>3757</v>
          </cell>
          <cell r="B840" t="str">
            <v>부력식 정수위밸브</v>
          </cell>
          <cell r="C840" t="str">
            <v>20Ø</v>
          </cell>
          <cell r="D840" t="str">
            <v>개</v>
          </cell>
          <cell r="E840">
            <v>81500</v>
          </cell>
          <cell r="F840">
            <v>0</v>
          </cell>
          <cell r="G840">
            <v>81500</v>
          </cell>
          <cell r="H840">
            <v>618</v>
          </cell>
          <cell r="J840">
            <v>551</v>
          </cell>
          <cell r="L840">
            <v>551</v>
          </cell>
        </row>
        <row r="841">
          <cell r="A841">
            <v>3758</v>
          </cell>
          <cell r="B841" t="str">
            <v>부력식 정수위밸브</v>
          </cell>
          <cell r="C841" t="str">
            <v>15Ø</v>
          </cell>
          <cell r="D841" t="str">
            <v>개</v>
          </cell>
          <cell r="E841">
            <v>63200</v>
          </cell>
          <cell r="F841">
            <v>0</v>
          </cell>
          <cell r="G841">
            <v>63200</v>
          </cell>
          <cell r="H841">
            <v>618</v>
          </cell>
          <cell r="J841">
            <v>551</v>
          </cell>
          <cell r="L841">
            <v>551</v>
          </cell>
        </row>
        <row r="842">
          <cell r="A842">
            <v>3759</v>
          </cell>
          <cell r="B842" t="str">
            <v>공기빼기밸브</v>
          </cell>
          <cell r="C842" t="str">
            <v>20Ø</v>
          </cell>
          <cell r="D842" t="str">
            <v>개</v>
          </cell>
          <cell r="E842">
            <v>22000</v>
          </cell>
          <cell r="F842">
            <v>0</v>
          </cell>
          <cell r="H842">
            <v>541</v>
          </cell>
          <cell r="I842">
            <v>22000</v>
          </cell>
          <cell r="J842">
            <v>541</v>
          </cell>
          <cell r="L842">
            <v>541</v>
          </cell>
        </row>
        <row r="843">
          <cell r="A843">
            <v>3761</v>
          </cell>
          <cell r="B843" t="str">
            <v>알람밸브</v>
          </cell>
          <cell r="C843" t="str">
            <v>150Ø</v>
          </cell>
          <cell r="D843" t="str">
            <v>개</v>
          </cell>
          <cell r="E843">
            <v>450000</v>
          </cell>
          <cell r="F843">
            <v>0</v>
          </cell>
          <cell r="H843">
            <v>670</v>
          </cell>
          <cell r="I843">
            <v>450000</v>
          </cell>
          <cell r="J843">
            <v>670</v>
          </cell>
          <cell r="L843">
            <v>670</v>
          </cell>
        </row>
        <row r="844">
          <cell r="A844">
            <v>3762</v>
          </cell>
          <cell r="B844" t="str">
            <v>알람밸브</v>
          </cell>
          <cell r="C844" t="str">
            <v>125Ø</v>
          </cell>
          <cell r="D844" t="str">
            <v>개</v>
          </cell>
          <cell r="E844">
            <v>400000</v>
          </cell>
          <cell r="F844">
            <v>0</v>
          </cell>
          <cell r="H844">
            <v>670</v>
          </cell>
          <cell r="I844">
            <v>400000</v>
          </cell>
          <cell r="J844">
            <v>670</v>
          </cell>
          <cell r="L844">
            <v>670</v>
          </cell>
        </row>
        <row r="845">
          <cell r="A845">
            <v>3763</v>
          </cell>
          <cell r="B845" t="str">
            <v>알람밸브</v>
          </cell>
          <cell r="C845" t="str">
            <v>100Ø</v>
          </cell>
          <cell r="D845" t="str">
            <v>개</v>
          </cell>
          <cell r="E845">
            <v>350000</v>
          </cell>
          <cell r="F845">
            <v>0</v>
          </cell>
          <cell r="H845">
            <v>670</v>
          </cell>
          <cell r="I845">
            <v>350000</v>
          </cell>
          <cell r="J845">
            <v>670</v>
          </cell>
          <cell r="L845">
            <v>670</v>
          </cell>
        </row>
        <row r="846">
          <cell r="A846">
            <v>3764</v>
          </cell>
          <cell r="B846" t="str">
            <v>프리엑션밸브</v>
          </cell>
          <cell r="C846" t="str">
            <v>150Ø</v>
          </cell>
          <cell r="D846" t="str">
            <v>개</v>
          </cell>
          <cell r="E846">
            <v>1188000</v>
          </cell>
          <cell r="F846">
            <v>0</v>
          </cell>
          <cell r="H846">
            <v>670</v>
          </cell>
          <cell r="I846">
            <v>1188000</v>
          </cell>
          <cell r="J846">
            <v>670</v>
          </cell>
          <cell r="L846">
            <v>670</v>
          </cell>
        </row>
        <row r="847">
          <cell r="A847">
            <v>3765</v>
          </cell>
          <cell r="B847" t="str">
            <v>프리엑션밸브</v>
          </cell>
          <cell r="C847" t="str">
            <v>125Ø</v>
          </cell>
          <cell r="D847" t="str">
            <v>개</v>
          </cell>
          <cell r="E847">
            <v>1028000</v>
          </cell>
          <cell r="F847">
            <v>0</v>
          </cell>
          <cell r="H847">
            <v>670</v>
          </cell>
          <cell r="I847">
            <v>1028000</v>
          </cell>
          <cell r="J847">
            <v>670</v>
          </cell>
          <cell r="L847">
            <v>670</v>
          </cell>
        </row>
        <row r="848">
          <cell r="A848">
            <v>3766</v>
          </cell>
          <cell r="B848" t="str">
            <v>프리엑션밸브</v>
          </cell>
          <cell r="C848" t="str">
            <v>100Ø</v>
          </cell>
          <cell r="D848" t="str">
            <v>개</v>
          </cell>
          <cell r="E848">
            <v>869000</v>
          </cell>
          <cell r="F848">
            <v>0</v>
          </cell>
          <cell r="H848">
            <v>670</v>
          </cell>
          <cell r="I848">
            <v>869000</v>
          </cell>
          <cell r="J848">
            <v>670</v>
          </cell>
          <cell r="L848">
            <v>670</v>
          </cell>
        </row>
        <row r="849">
          <cell r="A849">
            <v>3767</v>
          </cell>
          <cell r="B849" t="str">
            <v>자동배수밸브장치</v>
          </cell>
          <cell r="C849" t="str">
            <v>20Ø</v>
          </cell>
          <cell r="D849" t="str">
            <v>개</v>
          </cell>
          <cell r="E849">
            <v>13000</v>
          </cell>
          <cell r="F849">
            <v>0</v>
          </cell>
          <cell r="H849">
            <v>668</v>
          </cell>
          <cell r="I849">
            <v>13000</v>
          </cell>
          <cell r="J849">
            <v>668</v>
          </cell>
          <cell r="L849">
            <v>668</v>
          </cell>
        </row>
        <row r="850">
          <cell r="A850">
            <v>3768</v>
          </cell>
          <cell r="B850" t="str">
            <v>자동제한밸브장치</v>
          </cell>
          <cell r="C850" t="str">
            <v>40Ø</v>
          </cell>
          <cell r="D850" t="str">
            <v>개</v>
          </cell>
          <cell r="E850">
            <v>15000</v>
          </cell>
          <cell r="F850">
            <v>0</v>
          </cell>
          <cell r="H850">
            <v>668</v>
          </cell>
          <cell r="I850">
            <v>15000</v>
          </cell>
          <cell r="J850">
            <v>668</v>
          </cell>
          <cell r="L850">
            <v>668</v>
          </cell>
        </row>
        <row r="851">
          <cell r="A851">
            <v>3771</v>
          </cell>
          <cell r="B851" t="str">
            <v>수격방지기(10kg/㎠)</v>
          </cell>
          <cell r="C851" t="str">
            <v>150Ø</v>
          </cell>
          <cell r="D851" t="str">
            <v>개</v>
          </cell>
          <cell r="E851">
            <v>60000</v>
          </cell>
          <cell r="F851">
            <v>0</v>
          </cell>
          <cell r="H851">
            <v>670</v>
          </cell>
          <cell r="I851">
            <v>60000</v>
          </cell>
          <cell r="J851">
            <v>670</v>
          </cell>
          <cell r="L851">
            <v>670</v>
          </cell>
        </row>
        <row r="852">
          <cell r="A852">
            <v>3772</v>
          </cell>
          <cell r="B852" t="str">
            <v>수격방지기(10kg/㎠)</v>
          </cell>
          <cell r="C852" t="str">
            <v>125Ø</v>
          </cell>
          <cell r="D852" t="str">
            <v>개</v>
          </cell>
          <cell r="E852">
            <v>56000</v>
          </cell>
          <cell r="F852">
            <v>0</v>
          </cell>
          <cell r="H852">
            <v>670</v>
          </cell>
          <cell r="I852">
            <v>56000</v>
          </cell>
          <cell r="J852">
            <v>670</v>
          </cell>
          <cell r="L852">
            <v>670</v>
          </cell>
        </row>
        <row r="853">
          <cell r="A853">
            <v>3773</v>
          </cell>
          <cell r="B853" t="str">
            <v>수격방지기(10kg/㎠)</v>
          </cell>
          <cell r="C853" t="str">
            <v>100Ø</v>
          </cell>
          <cell r="D853" t="str">
            <v>개</v>
          </cell>
          <cell r="E853">
            <v>52000</v>
          </cell>
          <cell r="F853">
            <v>0</v>
          </cell>
          <cell r="H853">
            <v>670</v>
          </cell>
          <cell r="I853">
            <v>52000</v>
          </cell>
          <cell r="J853">
            <v>670</v>
          </cell>
          <cell r="L853">
            <v>670</v>
          </cell>
        </row>
        <row r="854">
          <cell r="A854">
            <v>3774</v>
          </cell>
          <cell r="B854" t="str">
            <v>수격방지기(10kg/㎠)</v>
          </cell>
          <cell r="C854" t="str">
            <v>80Ø</v>
          </cell>
          <cell r="D854" t="str">
            <v>개</v>
          </cell>
          <cell r="E854">
            <v>44000</v>
          </cell>
          <cell r="F854">
            <v>0</v>
          </cell>
          <cell r="H854">
            <v>670</v>
          </cell>
          <cell r="I854">
            <v>44000</v>
          </cell>
          <cell r="J854">
            <v>670</v>
          </cell>
          <cell r="L854">
            <v>670</v>
          </cell>
        </row>
        <row r="855">
          <cell r="A855">
            <v>3775</v>
          </cell>
          <cell r="B855" t="str">
            <v>수격방지기(10kg/㎠)</v>
          </cell>
          <cell r="C855" t="str">
            <v>65Ø</v>
          </cell>
          <cell r="D855" t="str">
            <v>개</v>
          </cell>
          <cell r="E855">
            <v>40000</v>
          </cell>
          <cell r="F855">
            <v>0</v>
          </cell>
          <cell r="H855">
            <v>670</v>
          </cell>
          <cell r="I855">
            <v>40000</v>
          </cell>
          <cell r="J855">
            <v>670</v>
          </cell>
          <cell r="L855">
            <v>670</v>
          </cell>
        </row>
        <row r="856">
          <cell r="A856">
            <v>3776</v>
          </cell>
          <cell r="B856" t="str">
            <v>수격방지기(10kg/㎠)</v>
          </cell>
          <cell r="C856" t="str">
            <v>50Ø</v>
          </cell>
          <cell r="D856" t="str">
            <v>개</v>
          </cell>
          <cell r="E856">
            <v>36000</v>
          </cell>
          <cell r="F856">
            <v>0</v>
          </cell>
          <cell r="H856">
            <v>670</v>
          </cell>
          <cell r="I856">
            <v>36000</v>
          </cell>
          <cell r="J856">
            <v>670</v>
          </cell>
          <cell r="L856">
            <v>670</v>
          </cell>
        </row>
        <row r="857">
          <cell r="A857">
            <v>3777</v>
          </cell>
          <cell r="B857" t="str">
            <v>수격방지기(10kg/㎠)</v>
          </cell>
          <cell r="C857" t="str">
            <v>40Ø</v>
          </cell>
          <cell r="D857" t="str">
            <v>개</v>
          </cell>
          <cell r="E857">
            <v>32000</v>
          </cell>
          <cell r="F857">
            <v>0</v>
          </cell>
          <cell r="H857">
            <v>670</v>
          </cell>
          <cell r="I857">
            <v>32000</v>
          </cell>
          <cell r="J857">
            <v>670</v>
          </cell>
          <cell r="L857">
            <v>670</v>
          </cell>
        </row>
        <row r="858">
          <cell r="A858">
            <v>3780</v>
          </cell>
          <cell r="B858" t="str">
            <v>스트레이너(후렌지)</v>
          </cell>
          <cell r="C858" t="str">
            <v>150Ø</v>
          </cell>
          <cell r="D858" t="str">
            <v>개</v>
          </cell>
          <cell r="E858">
            <v>180000</v>
          </cell>
          <cell r="F858">
            <v>0</v>
          </cell>
          <cell r="G858">
            <v>180000</v>
          </cell>
          <cell r="H858">
            <v>598</v>
          </cell>
          <cell r="J858">
            <v>533</v>
          </cell>
          <cell r="L858">
            <v>533</v>
          </cell>
        </row>
        <row r="859">
          <cell r="A859">
            <v>3781</v>
          </cell>
          <cell r="B859" t="str">
            <v>스트레이너(후렌지)</v>
          </cell>
          <cell r="C859" t="str">
            <v>100Ø</v>
          </cell>
          <cell r="D859" t="str">
            <v>개</v>
          </cell>
          <cell r="E859">
            <v>85000</v>
          </cell>
          <cell r="F859">
            <v>0</v>
          </cell>
          <cell r="G859">
            <v>85000</v>
          </cell>
          <cell r="H859">
            <v>598</v>
          </cell>
          <cell r="J859">
            <v>533</v>
          </cell>
          <cell r="L859">
            <v>533</v>
          </cell>
        </row>
        <row r="860">
          <cell r="A860">
            <v>3782</v>
          </cell>
          <cell r="B860" t="str">
            <v>스트레이너(후렌지)</v>
          </cell>
          <cell r="C860" t="str">
            <v>80Ø</v>
          </cell>
          <cell r="D860" t="str">
            <v>개</v>
          </cell>
          <cell r="E860">
            <v>56000</v>
          </cell>
          <cell r="F860">
            <v>0</v>
          </cell>
          <cell r="G860">
            <v>56000</v>
          </cell>
          <cell r="H860">
            <v>598</v>
          </cell>
          <cell r="J860">
            <v>533</v>
          </cell>
          <cell r="L860">
            <v>533</v>
          </cell>
        </row>
        <row r="861">
          <cell r="A861">
            <v>3783</v>
          </cell>
          <cell r="B861" t="str">
            <v>스트레이너(후렌지)</v>
          </cell>
          <cell r="C861" t="str">
            <v>65Ø</v>
          </cell>
          <cell r="D861" t="str">
            <v>개</v>
          </cell>
          <cell r="E861">
            <v>41000</v>
          </cell>
          <cell r="F861">
            <v>0</v>
          </cell>
          <cell r="G861">
            <v>41000</v>
          </cell>
          <cell r="H861">
            <v>598</v>
          </cell>
          <cell r="J861">
            <v>533</v>
          </cell>
          <cell r="L861">
            <v>533</v>
          </cell>
        </row>
        <row r="862">
          <cell r="A862">
            <v>3784</v>
          </cell>
          <cell r="B862" t="str">
            <v>스트레이너(나사식)</v>
          </cell>
          <cell r="C862" t="str">
            <v>50Ø</v>
          </cell>
          <cell r="D862" t="str">
            <v>개</v>
          </cell>
          <cell r="E862">
            <v>25000</v>
          </cell>
          <cell r="F862">
            <v>0</v>
          </cell>
          <cell r="G862">
            <v>25000</v>
          </cell>
          <cell r="H862">
            <v>598</v>
          </cell>
          <cell r="J862">
            <v>533</v>
          </cell>
          <cell r="L862">
            <v>533</v>
          </cell>
        </row>
        <row r="863">
          <cell r="A863">
            <v>3785</v>
          </cell>
          <cell r="B863" t="str">
            <v>스트레이너(나사식)</v>
          </cell>
          <cell r="C863" t="str">
            <v>40Ø</v>
          </cell>
          <cell r="D863" t="str">
            <v>개</v>
          </cell>
          <cell r="E863">
            <v>17000</v>
          </cell>
          <cell r="F863">
            <v>0</v>
          </cell>
          <cell r="G863">
            <v>17000</v>
          </cell>
          <cell r="H863">
            <v>598</v>
          </cell>
          <cell r="J863">
            <v>533</v>
          </cell>
          <cell r="L863">
            <v>533</v>
          </cell>
        </row>
        <row r="864">
          <cell r="A864">
            <v>3786</v>
          </cell>
          <cell r="B864" t="str">
            <v>스트레이너(나사식)</v>
          </cell>
          <cell r="C864" t="str">
            <v>32Ø</v>
          </cell>
          <cell r="D864" t="str">
            <v>개</v>
          </cell>
          <cell r="E864">
            <v>13000</v>
          </cell>
          <cell r="F864">
            <v>0</v>
          </cell>
          <cell r="G864">
            <v>13000</v>
          </cell>
          <cell r="H864">
            <v>598</v>
          </cell>
          <cell r="J864">
            <v>533</v>
          </cell>
          <cell r="L864">
            <v>533</v>
          </cell>
        </row>
        <row r="865">
          <cell r="A865">
            <v>3787</v>
          </cell>
          <cell r="B865" t="str">
            <v>스트레이너(나사식)</v>
          </cell>
          <cell r="C865" t="str">
            <v>25Ø</v>
          </cell>
          <cell r="D865" t="str">
            <v>개</v>
          </cell>
          <cell r="E865">
            <v>7900</v>
          </cell>
          <cell r="F865">
            <v>0</v>
          </cell>
          <cell r="G865">
            <v>7900</v>
          </cell>
          <cell r="H865">
            <v>598</v>
          </cell>
          <cell r="J865">
            <v>533</v>
          </cell>
          <cell r="L865">
            <v>533</v>
          </cell>
        </row>
        <row r="866">
          <cell r="A866">
            <v>3788</v>
          </cell>
          <cell r="B866" t="str">
            <v>스트레이너(나사식)</v>
          </cell>
          <cell r="C866" t="str">
            <v>20Ø</v>
          </cell>
          <cell r="D866" t="str">
            <v>개</v>
          </cell>
          <cell r="E866">
            <v>5600</v>
          </cell>
          <cell r="F866">
            <v>0</v>
          </cell>
          <cell r="G866">
            <v>5600</v>
          </cell>
          <cell r="H866">
            <v>598</v>
          </cell>
          <cell r="J866">
            <v>533</v>
          </cell>
          <cell r="L866">
            <v>533</v>
          </cell>
        </row>
        <row r="867">
          <cell r="A867">
            <v>3789</v>
          </cell>
          <cell r="B867" t="str">
            <v>스트레이너(나사식)</v>
          </cell>
          <cell r="C867" t="str">
            <v>15Ø</v>
          </cell>
          <cell r="D867" t="str">
            <v>개</v>
          </cell>
          <cell r="E867">
            <v>4800</v>
          </cell>
          <cell r="F867">
            <v>0</v>
          </cell>
          <cell r="G867">
            <v>4800</v>
          </cell>
          <cell r="H867">
            <v>598</v>
          </cell>
          <cell r="J867">
            <v>533</v>
          </cell>
          <cell r="L867">
            <v>533</v>
          </cell>
        </row>
        <row r="868">
          <cell r="A868">
            <v>3791</v>
          </cell>
          <cell r="B868" t="str">
            <v>옥외수도메타기</v>
          </cell>
          <cell r="C868" t="str">
            <v>40Øx1,100</v>
          </cell>
          <cell r="D868" t="str">
            <v>개</v>
          </cell>
          <cell r="E868">
            <v>231840</v>
          </cell>
          <cell r="F868">
            <v>0</v>
          </cell>
          <cell r="H868">
            <v>552</v>
          </cell>
          <cell r="I868">
            <v>231840</v>
          </cell>
          <cell r="J868">
            <v>552</v>
          </cell>
          <cell r="L868">
            <v>552</v>
          </cell>
        </row>
        <row r="869">
          <cell r="A869">
            <v>3792</v>
          </cell>
          <cell r="B869" t="str">
            <v>옥외수도메타기</v>
          </cell>
          <cell r="C869" t="str">
            <v>32Øx1,100</v>
          </cell>
          <cell r="D869" t="str">
            <v>개</v>
          </cell>
          <cell r="E869">
            <v>126800</v>
          </cell>
          <cell r="F869">
            <v>0</v>
          </cell>
          <cell r="H869">
            <v>552</v>
          </cell>
          <cell r="I869">
            <v>126800</v>
          </cell>
          <cell r="J869">
            <v>552</v>
          </cell>
          <cell r="L869">
            <v>552</v>
          </cell>
        </row>
        <row r="870">
          <cell r="A870">
            <v>3793</v>
          </cell>
          <cell r="B870" t="str">
            <v>옥외수도메타기</v>
          </cell>
          <cell r="C870" t="str">
            <v>25Øx1,100</v>
          </cell>
          <cell r="D870" t="str">
            <v>개</v>
          </cell>
          <cell r="E870">
            <v>97450</v>
          </cell>
          <cell r="F870">
            <v>0</v>
          </cell>
          <cell r="H870">
            <v>552</v>
          </cell>
          <cell r="I870">
            <v>97450</v>
          </cell>
          <cell r="J870">
            <v>552</v>
          </cell>
          <cell r="L870">
            <v>552</v>
          </cell>
        </row>
        <row r="871">
          <cell r="A871">
            <v>3794</v>
          </cell>
          <cell r="B871" t="str">
            <v>옥외수도메타기</v>
          </cell>
          <cell r="C871" t="str">
            <v>20Øx1,100</v>
          </cell>
          <cell r="D871" t="str">
            <v>개</v>
          </cell>
          <cell r="E871">
            <v>89760</v>
          </cell>
          <cell r="F871">
            <v>0</v>
          </cell>
          <cell r="H871">
            <v>552</v>
          </cell>
          <cell r="I871">
            <v>89760</v>
          </cell>
          <cell r="J871">
            <v>552</v>
          </cell>
          <cell r="L871">
            <v>552</v>
          </cell>
        </row>
        <row r="872">
          <cell r="A872">
            <v>3795</v>
          </cell>
          <cell r="B872" t="str">
            <v>옥외수도메타기</v>
          </cell>
          <cell r="C872" t="str">
            <v>13Øx1,100</v>
          </cell>
          <cell r="D872" t="str">
            <v>개</v>
          </cell>
          <cell r="E872">
            <v>61730</v>
          </cell>
          <cell r="F872">
            <v>0</v>
          </cell>
          <cell r="H872">
            <v>552</v>
          </cell>
          <cell r="I872">
            <v>61730</v>
          </cell>
          <cell r="J872">
            <v>552</v>
          </cell>
          <cell r="L872">
            <v>552</v>
          </cell>
        </row>
        <row r="873">
          <cell r="A873">
            <v>3796</v>
          </cell>
          <cell r="B873" t="str">
            <v>퇴수밸브맨홀</v>
          </cell>
          <cell r="C873" t="str">
            <v>900Øx1,500L</v>
          </cell>
          <cell r="D873" t="str">
            <v>개</v>
          </cell>
          <cell r="E873">
            <v>149500</v>
          </cell>
          <cell r="F873">
            <v>0</v>
          </cell>
          <cell r="H873">
            <v>170</v>
          </cell>
          <cell r="I873">
            <v>149500</v>
          </cell>
          <cell r="J873">
            <v>170</v>
          </cell>
          <cell r="L873">
            <v>170</v>
          </cell>
        </row>
        <row r="874">
          <cell r="A874">
            <v>3797</v>
          </cell>
          <cell r="B874" t="str">
            <v>주철맨홀덮개</v>
          </cell>
          <cell r="C874" t="str">
            <v>648Ø</v>
          </cell>
          <cell r="D874" t="str">
            <v>개</v>
          </cell>
          <cell r="E874">
            <v>95000</v>
          </cell>
          <cell r="F874">
            <v>0</v>
          </cell>
          <cell r="H874">
            <v>171</v>
          </cell>
          <cell r="I874">
            <v>95000</v>
          </cell>
          <cell r="J874">
            <v>171</v>
          </cell>
          <cell r="L874">
            <v>171</v>
          </cell>
        </row>
        <row r="875">
          <cell r="A875">
            <v>3798</v>
          </cell>
          <cell r="B875" t="str">
            <v>강판맨홀덮개</v>
          </cell>
          <cell r="C875" t="str">
            <v>1.0t</v>
          </cell>
          <cell r="D875" t="str">
            <v>개</v>
          </cell>
          <cell r="E875">
            <v>95000</v>
          </cell>
          <cell r="F875">
            <v>0</v>
          </cell>
          <cell r="H875">
            <v>0</v>
          </cell>
          <cell r="I875">
            <v>95000</v>
          </cell>
          <cell r="J875">
            <v>0</v>
          </cell>
          <cell r="L875">
            <v>0</v>
          </cell>
        </row>
        <row r="876">
          <cell r="A876">
            <v>3799</v>
          </cell>
          <cell r="B876" t="str">
            <v>퇴수맨홀설치(THP)</v>
          </cell>
          <cell r="C876" t="str">
            <v>400Ø</v>
          </cell>
          <cell r="D876" t="str">
            <v>조</v>
          </cell>
          <cell r="E876">
            <v>17011</v>
          </cell>
          <cell r="F876">
            <v>72355</v>
          </cell>
          <cell r="H876">
            <v>0</v>
          </cell>
          <cell r="I876">
            <v>17011</v>
          </cell>
          <cell r="J876">
            <v>0</v>
          </cell>
          <cell r="L876">
            <v>0</v>
          </cell>
        </row>
        <row r="877">
          <cell r="A877">
            <v>3810</v>
          </cell>
          <cell r="B877" t="str">
            <v>후렉시블죠인트</v>
          </cell>
          <cell r="C877" t="str">
            <v>150Ø</v>
          </cell>
          <cell r="D877" t="str">
            <v>개</v>
          </cell>
          <cell r="E877">
            <v>144000</v>
          </cell>
          <cell r="F877">
            <v>0</v>
          </cell>
          <cell r="H877">
            <v>525</v>
          </cell>
          <cell r="I877">
            <v>144000</v>
          </cell>
          <cell r="J877">
            <v>525</v>
          </cell>
          <cell r="L877">
            <v>525</v>
          </cell>
        </row>
        <row r="878">
          <cell r="A878">
            <v>3811</v>
          </cell>
          <cell r="B878" t="str">
            <v>후렉시블죠인트</v>
          </cell>
          <cell r="C878" t="str">
            <v>125Ø</v>
          </cell>
          <cell r="D878" t="str">
            <v>개</v>
          </cell>
          <cell r="E878">
            <v>116400</v>
          </cell>
          <cell r="F878">
            <v>0</v>
          </cell>
          <cell r="H878">
            <v>525</v>
          </cell>
          <cell r="I878">
            <v>116400</v>
          </cell>
          <cell r="J878">
            <v>525</v>
          </cell>
          <cell r="L878">
            <v>525</v>
          </cell>
        </row>
        <row r="879">
          <cell r="A879">
            <v>3812</v>
          </cell>
          <cell r="B879" t="str">
            <v>후렉시블죠인트</v>
          </cell>
          <cell r="C879" t="str">
            <v>100Ø</v>
          </cell>
          <cell r="D879" t="str">
            <v>개</v>
          </cell>
          <cell r="E879">
            <v>70800</v>
          </cell>
          <cell r="F879">
            <v>0</v>
          </cell>
          <cell r="H879">
            <v>525</v>
          </cell>
          <cell r="I879">
            <v>70800</v>
          </cell>
          <cell r="J879">
            <v>525</v>
          </cell>
          <cell r="L879">
            <v>525</v>
          </cell>
        </row>
        <row r="880">
          <cell r="A880">
            <v>3813</v>
          </cell>
          <cell r="B880" t="str">
            <v>후렉시블죠인트</v>
          </cell>
          <cell r="C880" t="str">
            <v>80Ø</v>
          </cell>
          <cell r="D880" t="str">
            <v>개</v>
          </cell>
          <cell r="E880">
            <v>52800</v>
          </cell>
          <cell r="F880">
            <v>0</v>
          </cell>
          <cell r="H880">
            <v>525</v>
          </cell>
          <cell r="I880">
            <v>52800</v>
          </cell>
          <cell r="J880">
            <v>525</v>
          </cell>
          <cell r="L880">
            <v>525</v>
          </cell>
        </row>
        <row r="881">
          <cell r="A881">
            <v>3814</v>
          </cell>
          <cell r="B881" t="str">
            <v>후렉시블죠인트</v>
          </cell>
          <cell r="C881" t="str">
            <v>65Ø</v>
          </cell>
          <cell r="D881" t="str">
            <v>개</v>
          </cell>
          <cell r="E881">
            <v>42000</v>
          </cell>
          <cell r="F881">
            <v>0</v>
          </cell>
          <cell r="H881">
            <v>525</v>
          </cell>
          <cell r="I881">
            <v>42000</v>
          </cell>
          <cell r="J881">
            <v>525</v>
          </cell>
          <cell r="L881">
            <v>525</v>
          </cell>
        </row>
        <row r="882">
          <cell r="A882">
            <v>3815</v>
          </cell>
          <cell r="B882" t="str">
            <v>후렉시블죠인트</v>
          </cell>
          <cell r="C882" t="str">
            <v>50Ø</v>
          </cell>
          <cell r="D882" t="str">
            <v>개</v>
          </cell>
          <cell r="E882">
            <v>33600</v>
          </cell>
          <cell r="F882">
            <v>0</v>
          </cell>
          <cell r="H882">
            <v>525</v>
          </cell>
          <cell r="I882">
            <v>33600</v>
          </cell>
          <cell r="J882">
            <v>525</v>
          </cell>
          <cell r="L882">
            <v>525</v>
          </cell>
        </row>
        <row r="883">
          <cell r="A883">
            <v>3816</v>
          </cell>
          <cell r="B883" t="str">
            <v>후렉시블죠인트</v>
          </cell>
          <cell r="C883" t="str">
            <v>40Ø</v>
          </cell>
          <cell r="D883" t="str">
            <v>개</v>
          </cell>
          <cell r="E883">
            <v>28200</v>
          </cell>
          <cell r="F883">
            <v>0</v>
          </cell>
          <cell r="H883">
            <v>525</v>
          </cell>
          <cell r="I883">
            <v>28200</v>
          </cell>
          <cell r="J883">
            <v>525</v>
          </cell>
          <cell r="L883">
            <v>525</v>
          </cell>
        </row>
        <row r="884">
          <cell r="A884">
            <v>3817</v>
          </cell>
          <cell r="B884" t="str">
            <v>후렉시블죠인트</v>
          </cell>
          <cell r="C884" t="str">
            <v>32Ø</v>
          </cell>
          <cell r="D884" t="str">
            <v>개</v>
          </cell>
          <cell r="E884">
            <v>24600</v>
          </cell>
          <cell r="F884">
            <v>0</v>
          </cell>
          <cell r="H884">
            <v>525</v>
          </cell>
          <cell r="I884">
            <v>24600</v>
          </cell>
          <cell r="J884">
            <v>525</v>
          </cell>
          <cell r="L884">
            <v>525</v>
          </cell>
        </row>
        <row r="885">
          <cell r="A885">
            <v>3818</v>
          </cell>
          <cell r="B885" t="str">
            <v>후렉시블죠인트</v>
          </cell>
          <cell r="C885" t="str">
            <v>25Ø</v>
          </cell>
          <cell r="D885" t="str">
            <v>개</v>
          </cell>
          <cell r="E885">
            <v>22200</v>
          </cell>
          <cell r="F885">
            <v>0</v>
          </cell>
          <cell r="H885">
            <v>525</v>
          </cell>
          <cell r="I885">
            <v>22200</v>
          </cell>
          <cell r="J885">
            <v>525</v>
          </cell>
          <cell r="L885">
            <v>525</v>
          </cell>
        </row>
        <row r="886">
          <cell r="A886">
            <v>3820</v>
          </cell>
          <cell r="B886" t="str">
            <v>신축접수(단식)</v>
          </cell>
          <cell r="C886" t="str">
            <v>150Ø</v>
          </cell>
          <cell r="D886" t="str">
            <v>개</v>
          </cell>
          <cell r="E886">
            <v>157500</v>
          </cell>
          <cell r="F886">
            <v>0</v>
          </cell>
          <cell r="H886">
            <v>525</v>
          </cell>
          <cell r="I886">
            <v>157500</v>
          </cell>
          <cell r="J886">
            <v>525</v>
          </cell>
          <cell r="L886">
            <v>525</v>
          </cell>
        </row>
        <row r="887">
          <cell r="A887">
            <v>3821</v>
          </cell>
          <cell r="B887" t="str">
            <v>신축접수(단식)</v>
          </cell>
          <cell r="C887" t="str">
            <v>125Ø</v>
          </cell>
          <cell r="D887" t="str">
            <v>개</v>
          </cell>
          <cell r="E887">
            <v>126900</v>
          </cell>
          <cell r="F887">
            <v>0</v>
          </cell>
          <cell r="H887">
            <v>525</v>
          </cell>
          <cell r="I887">
            <v>126900</v>
          </cell>
          <cell r="J887">
            <v>525</v>
          </cell>
          <cell r="L887">
            <v>525</v>
          </cell>
        </row>
        <row r="888">
          <cell r="A888">
            <v>3822</v>
          </cell>
          <cell r="B888" t="str">
            <v>신축접수(단식)</v>
          </cell>
          <cell r="C888" t="str">
            <v>100Ø</v>
          </cell>
          <cell r="D888" t="str">
            <v>개</v>
          </cell>
          <cell r="E888">
            <v>152634</v>
          </cell>
          <cell r="F888">
            <v>163547</v>
          </cell>
          <cell r="H888">
            <v>0</v>
          </cell>
          <cell r="I888">
            <v>152634</v>
          </cell>
          <cell r="J888">
            <v>0</v>
          </cell>
          <cell r="L888">
            <v>0</v>
          </cell>
        </row>
        <row r="889">
          <cell r="A889">
            <v>3823</v>
          </cell>
          <cell r="B889" t="str">
            <v>신축접수(단식)</v>
          </cell>
          <cell r="C889" t="str">
            <v>80Ø</v>
          </cell>
          <cell r="D889" t="str">
            <v>개</v>
          </cell>
          <cell r="E889">
            <v>116192</v>
          </cell>
          <cell r="F889">
            <v>111716</v>
          </cell>
          <cell r="H889">
            <v>0</v>
          </cell>
          <cell r="I889">
            <v>116192</v>
          </cell>
          <cell r="J889">
            <v>0</v>
          </cell>
          <cell r="L889">
            <v>0</v>
          </cell>
        </row>
        <row r="890">
          <cell r="A890">
            <v>3824</v>
          </cell>
          <cell r="B890" t="str">
            <v>신축접수(단식)</v>
          </cell>
          <cell r="C890" t="str">
            <v>65Ø</v>
          </cell>
          <cell r="D890" t="str">
            <v>개</v>
          </cell>
          <cell r="E890">
            <v>85384</v>
          </cell>
          <cell r="F890">
            <v>87027</v>
          </cell>
          <cell r="H890">
            <v>0</v>
          </cell>
          <cell r="I890">
            <v>85384</v>
          </cell>
          <cell r="J890">
            <v>0</v>
          </cell>
          <cell r="L890">
            <v>0</v>
          </cell>
        </row>
        <row r="891">
          <cell r="A891">
            <v>3825</v>
          </cell>
          <cell r="B891" t="str">
            <v>신축접수(단식)</v>
          </cell>
          <cell r="C891" t="str">
            <v>50Ø</v>
          </cell>
          <cell r="D891" t="str">
            <v>개</v>
          </cell>
          <cell r="E891">
            <v>45808</v>
          </cell>
          <cell r="F891">
            <v>56952</v>
          </cell>
          <cell r="H891">
            <v>0</v>
          </cell>
          <cell r="I891">
            <v>45808</v>
          </cell>
          <cell r="J891">
            <v>0</v>
          </cell>
          <cell r="L891">
            <v>0</v>
          </cell>
        </row>
        <row r="892">
          <cell r="A892">
            <v>3826</v>
          </cell>
          <cell r="B892" t="str">
            <v>신축접수(단식)</v>
          </cell>
          <cell r="C892" t="str">
            <v>40Ø</v>
          </cell>
          <cell r="D892" t="str">
            <v>개</v>
          </cell>
          <cell r="E892">
            <v>41948</v>
          </cell>
          <cell r="F892">
            <v>48293</v>
          </cell>
          <cell r="H892">
            <v>0</v>
          </cell>
          <cell r="I892">
            <v>41948</v>
          </cell>
          <cell r="J892">
            <v>0</v>
          </cell>
          <cell r="L892">
            <v>0</v>
          </cell>
        </row>
        <row r="893">
          <cell r="A893">
            <v>3827</v>
          </cell>
          <cell r="B893" t="str">
            <v>신축접수(단식)</v>
          </cell>
          <cell r="C893" t="str">
            <v>32Ø</v>
          </cell>
          <cell r="D893" t="str">
            <v>개</v>
          </cell>
          <cell r="E893">
            <v>41948</v>
          </cell>
          <cell r="F893">
            <v>48293</v>
          </cell>
          <cell r="H893">
            <v>0</v>
          </cell>
          <cell r="I893">
            <v>41948</v>
          </cell>
          <cell r="J893">
            <v>0</v>
          </cell>
          <cell r="L893">
            <v>0</v>
          </cell>
        </row>
        <row r="894">
          <cell r="A894">
            <v>3828</v>
          </cell>
          <cell r="B894" t="str">
            <v>신축접수(단식)</v>
          </cell>
          <cell r="C894" t="str">
            <v>25Ø</v>
          </cell>
          <cell r="D894" t="str">
            <v>개</v>
          </cell>
          <cell r="E894">
            <v>32048</v>
          </cell>
          <cell r="F894">
            <v>48293</v>
          </cell>
          <cell r="H894">
            <v>0</v>
          </cell>
          <cell r="I894">
            <v>32048</v>
          </cell>
          <cell r="J894">
            <v>0</v>
          </cell>
          <cell r="L894">
            <v>0</v>
          </cell>
        </row>
        <row r="895">
          <cell r="A895">
            <v>3829</v>
          </cell>
          <cell r="B895" t="str">
            <v>신축접수(단식)</v>
          </cell>
          <cell r="C895" t="str">
            <v>20Ø</v>
          </cell>
          <cell r="D895" t="str">
            <v>개</v>
          </cell>
          <cell r="E895">
            <v>31751</v>
          </cell>
          <cell r="F895">
            <v>38384</v>
          </cell>
          <cell r="H895">
            <v>0</v>
          </cell>
          <cell r="I895">
            <v>31751</v>
          </cell>
          <cell r="J895">
            <v>0</v>
          </cell>
          <cell r="L895">
            <v>0</v>
          </cell>
        </row>
        <row r="896">
          <cell r="A896">
            <v>3830</v>
          </cell>
          <cell r="B896" t="str">
            <v>신축접수(복식)</v>
          </cell>
          <cell r="C896" t="str">
            <v>150Ø</v>
          </cell>
          <cell r="D896" t="str">
            <v>개</v>
          </cell>
          <cell r="E896">
            <v>324000</v>
          </cell>
          <cell r="F896">
            <v>0</v>
          </cell>
          <cell r="H896">
            <v>525</v>
          </cell>
          <cell r="I896">
            <v>324000</v>
          </cell>
          <cell r="J896">
            <v>525</v>
          </cell>
          <cell r="L896">
            <v>525</v>
          </cell>
        </row>
        <row r="897">
          <cell r="A897">
            <v>3831</v>
          </cell>
          <cell r="B897" t="str">
            <v>신축접수(복식)</v>
          </cell>
          <cell r="C897" t="str">
            <v>125Ø</v>
          </cell>
          <cell r="D897" t="str">
            <v>개</v>
          </cell>
          <cell r="E897">
            <v>255600</v>
          </cell>
          <cell r="F897">
            <v>0</v>
          </cell>
          <cell r="H897">
            <v>525</v>
          </cell>
          <cell r="I897">
            <v>255600</v>
          </cell>
          <cell r="J897">
            <v>525</v>
          </cell>
          <cell r="L897">
            <v>525</v>
          </cell>
        </row>
        <row r="898">
          <cell r="A898">
            <v>3832</v>
          </cell>
          <cell r="B898" t="str">
            <v>신축접수(복식)</v>
          </cell>
          <cell r="C898" t="str">
            <v>100Ø</v>
          </cell>
          <cell r="D898" t="str">
            <v>개</v>
          </cell>
          <cell r="E898">
            <v>270534</v>
          </cell>
          <cell r="F898">
            <v>163547</v>
          </cell>
          <cell r="H898">
            <v>0</v>
          </cell>
          <cell r="I898">
            <v>270534</v>
          </cell>
          <cell r="J898">
            <v>0</v>
          </cell>
          <cell r="L898">
            <v>0</v>
          </cell>
        </row>
        <row r="899">
          <cell r="A899">
            <v>3833</v>
          </cell>
          <cell r="B899" t="str">
            <v>신축접수(복식)</v>
          </cell>
          <cell r="C899" t="str">
            <v>80Ø</v>
          </cell>
          <cell r="D899" t="str">
            <v>개</v>
          </cell>
          <cell r="E899">
            <v>116192</v>
          </cell>
          <cell r="F899">
            <v>111716</v>
          </cell>
          <cell r="H899">
            <v>0</v>
          </cell>
          <cell r="I899">
            <v>116192</v>
          </cell>
          <cell r="J899">
            <v>0</v>
          </cell>
          <cell r="L899">
            <v>0</v>
          </cell>
        </row>
        <row r="900">
          <cell r="A900">
            <v>3834</v>
          </cell>
          <cell r="B900" t="str">
            <v>신축접수(복식)</v>
          </cell>
          <cell r="C900" t="str">
            <v>65Ø</v>
          </cell>
          <cell r="D900" t="str">
            <v>개</v>
          </cell>
          <cell r="E900">
            <v>146584</v>
          </cell>
          <cell r="F900">
            <v>87027</v>
          </cell>
          <cell r="H900">
            <v>0</v>
          </cell>
          <cell r="I900">
            <v>146584</v>
          </cell>
          <cell r="J900">
            <v>0</v>
          </cell>
          <cell r="L900">
            <v>0</v>
          </cell>
        </row>
        <row r="901">
          <cell r="A901">
            <v>3835</v>
          </cell>
          <cell r="B901" t="str">
            <v>신축접수(복식)</v>
          </cell>
          <cell r="C901" t="str">
            <v>50Ø</v>
          </cell>
          <cell r="D901" t="str">
            <v>개</v>
          </cell>
          <cell r="E901">
            <v>94408</v>
          </cell>
          <cell r="F901">
            <v>56952</v>
          </cell>
          <cell r="H901">
            <v>0</v>
          </cell>
          <cell r="I901">
            <v>94408</v>
          </cell>
          <cell r="J901">
            <v>0</v>
          </cell>
          <cell r="L901">
            <v>0</v>
          </cell>
        </row>
        <row r="902">
          <cell r="A902">
            <v>3836</v>
          </cell>
          <cell r="B902" t="str">
            <v>신축접수(복식)</v>
          </cell>
          <cell r="C902" t="str">
            <v>40Ø</v>
          </cell>
          <cell r="D902" t="str">
            <v>개</v>
          </cell>
          <cell r="E902">
            <v>41948</v>
          </cell>
          <cell r="F902">
            <v>48293</v>
          </cell>
          <cell r="H902">
            <v>0</v>
          </cell>
          <cell r="I902">
            <v>41948</v>
          </cell>
          <cell r="J902">
            <v>0</v>
          </cell>
          <cell r="L902">
            <v>0</v>
          </cell>
        </row>
        <row r="903">
          <cell r="A903">
            <v>3837</v>
          </cell>
          <cell r="B903" t="str">
            <v>신축접수(복식)</v>
          </cell>
          <cell r="C903" t="str">
            <v>32Ø</v>
          </cell>
          <cell r="D903" t="str">
            <v>개</v>
          </cell>
          <cell r="E903">
            <v>41948</v>
          </cell>
          <cell r="F903">
            <v>48293</v>
          </cell>
          <cell r="H903">
            <v>0</v>
          </cell>
          <cell r="I903">
            <v>41948</v>
          </cell>
          <cell r="J903">
            <v>0</v>
          </cell>
          <cell r="L903">
            <v>0</v>
          </cell>
        </row>
        <row r="904">
          <cell r="A904">
            <v>3838</v>
          </cell>
          <cell r="B904" t="str">
            <v>신축접수(복식)</v>
          </cell>
          <cell r="C904" t="str">
            <v>25Ø</v>
          </cell>
          <cell r="D904" t="str">
            <v>개</v>
          </cell>
          <cell r="E904">
            <v>32048</v>
          </cell>
          <cell r="F904">
            <v>48293</v>
          </cell>
          <cell r="H904">
            <v>0</v>
          </cell>
          <cell r="I904">
            <v>32048</v>
          </cell>
          <cell r="J904">
            <v>0</v>
          </cell>
          <cell r="L904">
            <v>0</v>
          </cell>
        </row>
        <row r="905">
          <cell r="A905">
            <v>3839</v>
          </cell>
          <cell r="B905" t="str">
            <v>신축접수(복식)</v>
          </cell>
          <cell r="C905" t="str">
            <v>20Ø</v>
          </cell>
          <cell r="D905" t="str">
            <v>개</v>
          </cell>
          <cell r="E905">
            <v>66851</v>
          </cell>
          <cell r="F905">
            <v>38384</v>
          </cell>
          <cell r="H905">
            <v>0</v>
          </cell>
          <cell r="I905">
            <v>66851</v>
          </cell>
          <cell r="J905">
            <v>0</v>
          </cell>
          <cell r="L905">
            <v>0</v>
          </cell>
        </row>
        <row r="906">
          <cell r="A906">
            <v>3841</v>
          </cell>
          <cell r="B906" t="str">
            <v>유량계</v>
          </cell>
          <cell r="C906" t="str">
            <v>50Ø</v>
          </cell>
          <cell r="D906" t="str">
            <v>대</v>
          </cell>
          <cell r="E906">
            <v>510000</v>
          </cell>
          <cell r="F906">
            <v>0</v>
          </cell>
          <cell r="H906">
            <v>556</v>
          </cell>
          <cell r="I906">
            <v>510000</v>
          </cell>
          <cell r="J906">
            <v>556</v>
          </cell>
          <cell r="L906">
            <v>556</v>
          </cell>
        </row>
        <row r="907">
          <cell r="A907">
            <v>3842</v>
          </cell>
          <cell r="B907" t="str">
            <v>유량계</v>
          </cell>
          <cell r="C907" t="str">
            <v>40Ø</v>
          </cell>
          <cell r="D907" t="str">
            <v>대</v>
          </cell>
          <cell r="E907">
            <v>310000</v>
          </cell>
          <cell r="F907">
            <v>0</v>
          </cell>
          <cell r="H907">
            <v>556</v>
          </cell>
          <cell r="I907">
            <v>310000</v>
          </cell>
          <cell r="J907">
            <v>556</v>
          </cell>
          <cell r="L907">
            <v>556</v>
          </cell>
        </row>
        <row r="908">
          <cell r="A908">
            <v>3843</v>
          </cell>
          <cell r="B908" t="str">
            <v>유량계</v>
          </cell>
          <cell r="C908" t="str">
            <v>25Ø</v>
          </cell>
          <cell r="D908" t="str">
            <v>대</v>
          </cell>
          <cell r="E908">
            <v>190000</v>
          </cell>
          <cell r="F908">
            <v>0</v>
          </cell>
          <cell r="H908">
            <v>556</v>
          </cell>
          <cell r="I908">
            <v>190000</v>
          </cell>
          <cell r="J908">
            <v>556</v>
          </cell>
          <cell r="L908">
            <v>556</v>
          </cell>
        </row>
        <row r="909">
          <cell r="A909">
            <v>3844</v>
          </cell>
          <cell r="B909" t="str">
            <v>유량계</v>
          </cell>
          <cell r="C909" t="str">
            <v>20Ø</v>
          </cell>
          <cell r="D909" t="str">
            <v>대</v>
          </cell>
          <cell r="E909">
            <v>180000</v>
          </cell>
          <cell r="F909">
            <v>0</v>
          </cell>
          <cell r="H909">
            <v>556</v>
          </cell>
          <cell r="I909">
            <v>180000</v>
          </cell>
          <cell r="J909">
            <v>556</v>
          </cell>
          <cell r="L909">
            <v>556</v>
          </cell>
        </row>
        <row r="910">
          <cell r="A910">
            <v>3845</v>
          </cell>
          <cell r="B910" t="str">
            <v>유량계</v>
          </cell>
          <cell r="C910" t="str">
            <v>15Ø</v>
          </cell>
          <cell r="D910" t="str">
            <v>대</v>
          </cell>
          <cell r="E910">
            <v>100000</v>
          </cell>
          <cell r="F910">
            <v>0</v>
          </cell>
          <cell r="H910">
            <v>556</v>
          </cell>
          <cell r="I910">
            <v>100000</v>
          </cell>
          <cell r="J910">
            <v>556</v>
          </cell>
          <cell r="L910">
            <v>556</v>
          </cell>
        </row>
        <row r="911">
          <cell r="A911">
            <v>3850</v>
          </cell>
          <cell r="B911" t="str">
            <v>주철글로우브밸브</v>
          </cell>
          <cell r="C911" t="str">
            <v>150Ø</v>
          </cell>
          <cell r="D911" t="str">
            <v>개</v>
          </cell>
          <cell r="E911">
            <v>264000</v>
          </cell>
          <cell r="F911">
            <v>0</v>
          </cell>
          <cell r="H911">
            <v>529</v>
          </cell>
          <cell r="I911">
            <v>264000</v>
          </cell>
          <cell r="J911">
            <v>529</v>
          </cell>
          <cell r="L911">
            <v>529</v>
          </cell>
        </row>
        <row r="912">
          <cell r="A912">
            <v>3851</v>
          </cell>
          <cell r="B912" t="str">
            <v>주철글로우브밸브</v>
          </cell>
          <cell r="C912" t="str">
            <v>100Ø</v>
          </cell>
          <cell r="D912" t="str">
            <v>개</v>
          </cell>
          <cell r="E912">
            <v>128000</v>
          </cell>
          <cell r="F912">
            <v>0</v>
          </cell>
          <cell r="H912">
            <v>529</v>
          </cell>
          <cell r="I912">
            <v>128000</v>
          </cell>
          <cell r="J912">
            <v>529</v>
          </cell>
          <cell r="L912">
            <v>529</v>
          </cell>
        </row>
        <row r="913">
          <cell r="A913">
            <v>3852</v>
          </cell>
          <cell r="B913" t="str">
            <v>주철글로우브밸브</v>
          </cell>
          <cell r="C913" t="str">
            <v>80Ø</v>
          </cell>
          <cell r="D913" t="str">
            <v>개</v>
          </cell>
          <cell r="E913">
            <v>96000</v>
          </cell>
          <cell r="F913">
            <v>0</v>
          </cell>
          <cell r="H913">
            <v>529</v>
          </cell>
          <cell r="I913">
            <v>96000</v>
          </cell>
          <cell r="J913">
            <v>529</v>
          </cell>
          <cell r="L913">
            <v>529</v>
          </cell>
        </row>
        <row r="914">
          <cell r="A914">
            <v>3853</v>
          </cell>
          <cell r="B914" t="str">
            <v>주철글로우브밸브</v>
          </cell>
          <cell r="C914" t="str">
            <v>65Ø</v>
          </cell>
          <cell r="D914" t="str">
            <v>개</v>
          </cell>
          <cell r="E914">
            <v>77600</v>
          </cell>
          <cell r="F914">
            <v>0</v>
          </cell>
          <cell r="H914">
            <v>529</v>
          </cell>
          <cell r="I914">
            <v>77600</v>
          </cell>
          <cell r="J914">
            <v>529</v>
          </cell>
          <cell r="L914">
            <v>529</v>
          </cell>
        </row>
        <row r="915">
          <cell r="A915">
            <v>3854</v>
          </cell>
          <cell r="B915" t="str">
            <v>청동글로우브밸브</v>
          </cell>
          <cell r="C915" t="str">
            <v>50Ø</v>
          </cell>
          <cell r="D915" t="str">
            <v>개</v>
          </cell>
          <cell r="E915">
            <v>26650</v>
          </cell>
          <cell r="F915">
            <v>0</v>
          </cell>
          <cell r="H915">
            <v>528</v>
          </cell>
          <cell r="I915">
            <v>26650</v>
          </cell>
          <cell r="J915">
            <v>528</v>
          </cell>
          <cell r="L915">
            <v>528</v>
          </cell>
        </row>
        <row r="916">
          <cell r="A916">
            <v>3855</v>
          </cell>
          <cell r="B916" t="str">
            <v>청동글로우브밸브</v>
          </cell>
          <cell r="C916" t="str">
            <v>40Ø</v>
          </cell>
          <cell r="D916" t="str">
            <v>개</v>
          </cell>
          <cell r="E916">
            <v>17600</v>
          </cell>
          <cell r="F916">
            <v>0</v>
          </cell>
          <cell r="H916">
            <v>528</v>
          </cell>
          <cell r="I916">
            <v>17600</v>
          </cell>
          <cell r="J916">
            <v>528</v>
          </cell>
          <cell r="L916">
            <v>528</v>
          </cell>
        </row>
        <row r="917">
          <cell r="A917">
            <v>3856</v>
          </cell>
          <cell r="B917" t="str">
            <v>청동글로우브밸브</v>
          </cell>
          <cell r="C917" t="str">
            <v>32Ø</v>
          </cell>
          <cell r="D917" t="str">
            <v>개</v>
          </cell>
          <cell r="E917">
            <v>14230</v>
          </cell>
          <cell r="F917">
            <v>0</v>
          </cell>
          <cell r="H917">
            <v>528</v>
          </cell>
          <cell r="I917">
            <v>14230</v>
          </cell>
          <cell r="J917">
            <v>528</v>
          </cell>
          <cell r="L917">
            <v>528</v>
          </cell>
        </row>
        <row r="918">
          <cell r="A918">
            <v>3857</v>
          </cell>
          <cell r="B918" t="str">
            <v>청동글로우브밸브</v>
          </cell>
          <cell r="C918" t="str">
            <v>25Ø</v>
          </cell>
          <cell r="D918" t="str">
            <v>개</v>
          </cell>
          <cell r="E918">
            <v>9570</v>
          </cell>
          <cell r="F918">
            <v>0</v>
          </cell>
          <cell r="H918">
            <v>528</v>
          </cell>
          <cell r="I918">
            <v>9570</v>
          </cell>
          <cell r="J918">
            <v>528</v>
          </cell>
          <cell r="L918">
            <v>528</v>
          </cell>
        </row>
        <row r="919">
          <cell r="A919">
            <v>3858</v>
          </cell>
          <cell r="B919" t="str">
            <v>청동글로우브밸브</v>
          </cell>
          <cell r="C919" t="str">
            <v>20Ø</v>
          </cell>
          <cell r="D919" t="str">
            <v>개</v>
          </cell>
          <cell r="E919">
            <v>6590</v>
          </cell>
          <cell r="F919">
            <v>0</v>
          </cell>
          <cell r="H919">
            <v>528</v>
          </cell>
          <cell r="I919">
            <v>6590</v>
          </cell>
          <cell r="J919">
            <v>528</v>
          </cell>
          <cell r="L919">
            <v>528</v>
          </cell>
        </row>
        <row r="920">
          <cell r="A920">
            <v>3859</v>
          </cell>
          <cell r="B920" t="str">
            <v>청동글로우브밸브</v>
          </cell>
          <cell r="C920" t="str">
            <v>15Ø</v>
          </cell>
          <cell r="D920" t="str">
            <v>개</v>
          </cell>
          <cell r="E920">
            <v>4170</v>
          </cell>
          <cell r="F920">
            <v>0</v>
          </cell>
          <cell r="H920">
            <v>528</v>
          </cell>
          <cell r="I920">
            <v>4170</v>
          </cell>
          <cell r="J920">
            <v>528</v>
          </cell>
          <cell r="L920">
            <v>528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25">
          <cell r="E925">
            <v>0</v>
          </cell>
        </row>
        <row r="926">
          <cell r="E926">
            <v>0</v>
          </cell>
        </row>
        <row r="927">
          <cell r="E927">
            <v>0</v>
          </cell>
        </row>
        <row r="928">
          <cell r="E928">
            <v>0</v>
          </cell>
        </row>
        <row r="929">
          <cell r="E929">
            <v>0</v>
          </cell>
        </row>
        <row r="930">
          <cell r="E930">
            <v>0</v>
          </cell>
        </row>
        <row r="940">
          <cell r="A940">
            <v>4101</v>
          </cell>
          <cell r="B940" t="str">
            <v>소방호스(단일피)</v>
          </cell>
          <cell r="C940" t="str">
            <v>40Ø x 15m</v>
          </cell>
          <cell r="D940" t="str">
            <v>개</v>
          </cell>
          <cell r="E940">
            <v>33000</v>
          </cell>
          <cell r="F940">
            <v>0</v>
          </cell>
          <cell r="H940">
            <v>665</v>
          </cell>
          <cell r="I940">
            <v>33000</v>
          </cell>
          <cell r="J940">
            <v>665</v>
          </cell>
          <cell r="L940">
            <v>665</v>
          </cell>
        </row>
        <row r="941">
          <cell r="A941">
            <v>4102</v>
          </cell>
          <cell r="B941" t="str">
            <v>앵글밸브</v>
          </cell>
          <cell r="C941" t="str">
            <v>65Ø</v>
          </cell>
          <cell r="D941" t="str">
            <v>개</v>
          </cell>
          <cell r="E941">
            <v>24000</v>
          </cell>
          <cell r="F941">
            <v>0</v>
          </cell>
          <cell r="H941">
            <v>665</v>
          </cell>
          <cell r="I941">
            <v>24000</v>
          </cell>
          <cell r="J941">
            <v>665</v>
          </cell>
          <cell r="L941">
            <v>665</v>
          </cell>
        </row>
        <row r="942">
          <cell r="A942">
            <v>4103</v>
          </cell>
          <cell r="B942" t="str">
            <v>앵글밸브</v>
          </cell>
          <cell r="C942" t="str">
            <v>40Ø</v>
          </cell>
          <cell r="D942" t="str">
            <v>개</v>
          </cell>
          <cell r="E942">
            <v>14000</v>
          </cell>
          <cell r="F942">
            <v>0</v>
          </cell>
          <cell r="H942">
            <v>665</v>
          </cell>
          <cell r="I942">
            <v>14000</v>
          </cell>
          <cell r="J942">
            <v>665</v>
          </cell>
          <cell r="L942">
            <v>665</v>
          </cell>
        </row>
        <row r="943">
          <cell r="A943">
            <v>4104</v>
          </cell>
          <cell r="B943" t="str">
            <v>노즐(직,분사형)</v>
          </cell>
          <cell r="C943" t="str">
            <v>65Ø</v>
          </cell>
          <cell r="D943" t="str">
            <v>개</v>
          </cell>
          <cell r="E943">
            <v>34000</v>
          </cell>
          <cell r="F943">
            <v>0</v>
          </cell>
          <cell r="H943">
            <v>665</v>
          </cell>
          <cell r="I943">
            <v>34000</v>
          </cell>
          <cell r="J943">
            <v>665</v>
          </cell>
          <cell r="L943">
            <v>665</v>
          </cell>
        </row>
        <row r="944">
          <cell r="A944">
            <v>4105</v>
          </cell>
          <cell r="B944" t="str">
            <v>노즐(직,분사형)</v>
          </cell>
          <cell r="C944" t="str">
            <v>40Ø</v>
          </cell>
          <cell r="D944" t="str">
            <v>개</v>
          </cell>
          <cell r="E944">
            <v>25000</v>
          </cell>
          <cell r="F944">
            <v>0</v>
          </cell>
          <cell r="H944">
            <v>665</v>
          </cell>
          <cell r="I944">
            <v>25000</v>
          </cell>
          <cell r="J944">
            <v>665</v>
          </cell>
          <cell r="L944">
            <v>665</v>
          </cell>
        </row>
        <row r="945">
          <cell r="A945">
            <v>4106</v>
          </cell>
          <cell r="B945" t="str">
            <v>ABC분말소화기</v>
          </cell>
          <cell r="C945" t="str">
            <v>3.3kg</v>
          </cell>
          <cell r="D945" t="str">
            <v>개</v>
          </cell>
          <cell r="E945">
            <v>20000</v>
          </cell>
          <cell r="F945">
            <v>0</v>
          </cell>
          <cell r="H945">
            <v>665</v>
          </cell>
          <cell r="I945">
            <v>20000</v>
          </cell>
          <cell r="J945">
            <v>665</v>
          </cell>
          <cell r="L945">
            <v>665</v>
          </cell>
        </row>
        <row r="946">
          <cell r="A946">
            <v>4107</v>
          </cell>
          <cell r="B946" t="str">
            <v>자동확산소화기</v>
          </cell>
          <cell r="C946" t="str">
            <v>3kg</v>
          </cell>
          <cell r="D946" t="str">
            <v>개</v>
          </cell>
          <cell r="E946">
            <v>24000</v>
          </cell>
          <cell r="F946">
            <v>0</v>
          </cell>
          <cell r="H946">
            <v>665</v>
          </cell>
          <cell r="I946">
            <v>24000</v>
          </cell>
          <cell r="J946">
            <v>665</v>
          </cell>
          <cell r="L946">
            <v>665</v>
          </cell>
        </row>
        <row r="947">
          <cell r="A947">
            <v>4108</v>
          </cell>
          <cell r="B947" t="str">
            <v>하론가스소화기</v>
          </cell>
          <cell r="C947" t="str">
            <v>3kg</v>
          </cell>
          <cell r="D947" t="str">
            <v>개</v>
          </cell>
          <cell r="E947">
            <v>140000</v>
          </cell>
          <cell r="F947">
            <v>0</v>
          </cell>
          <cell r="H947">
            <v>665</v>
          </cell>
          <cell r="I947">
            <v>140000</v>
          </cell>
          <cell r="J947">
            <v>665</v>
          </cell>
          <cell r="L947">
            <v>665</v>
          </cell>
        </row>
        <row r="948">
          <cell r="A948">
            <v>4109</v>
          </cell>
          <cell r="B948" t="str">
            <v>ABC중형소화기</v>
          </cell>
          <cell r="C948" t="str">
            <v>20kg</v>
          </cell>
          <cell r="D948" t="str">
            <v>개</v>
          </cell>
          <cell r="E948">
            <v>160000</v>
          </cell>
          <cell r="F948">
            <v>0</v>
          </cell>
          <cell r="H948">
            <v>665</v>
          </cell>
          <cell r="I948">
            <v>160000</v>
          </cell>
          <cell r="J948">
            <v>665</v>
          </cell>
          <cell r="L948">
            <v>665</v>
          </cell>
        </row>
        <row r="949">
          <cell r="A949">
            <v>4110</v>
          </cell>
          <cell r="B949" t="str">
            <v>옥내소화전</v>
          </cell>
          <cell r="C949" t="str">
            <v>내:STE,외:SUS</v>
          </cell>
          <cell r="D949" t="str">
            <v>조</v>
          </cell>
          <cell r="E949">
            <v>292307</v>
          </cell>
          <cell r="F949">
            <v>76908</v>
          </cell>
          <cell r="H949">
            <v>0</v>
          </cell>
          <cell r="I949">
            <v>292307</v>
          </cell>
          <cell r="J949">
            <v>0</v>
          </cell>
          <cell r="L949">
            <v>0</v>
          </cell>
        </row>
        <row r="950">
          <cell r="A950">
            <v>4111</v>
          </cell>
          <cell r="B950" t="str">
            <v>옥내소화전함</v>
          </cell>
          <cell r="C950" t="str">
            <v>내:STE,외:SUS</v>
          </cell>
          <cell r="D950" t="str">
            <v>개</v>
          </cell>
          <cell r="E950">
            <v>120000</v>
          </cell>
          <cell r="F950">
            <v>0</v>
          </cell>
          <cell r="H950">
            <v>0</v>
          </cell>
          <cell r="I950">
            <v>120000</v>
          </cell>
          <cell r="J950">
            <v>0</v>
          </cell>
          <cell r="L950">
            <v>0</v>
          </cell>
        </row>
        <row r="951">
          <cell r="A951">
            <v>4110</v>
          </cell>
          <cell r="B951" t="str">
            <v>옥내소화전</v>
          </cell>
          <cell r="C951" t="str">
            <v>내,외:SUS</v>
          </cell>
          <cell r="D951" t="str">
            <v>조</v>
          </cell>
          <cell r="E951">
            <v>482307</v>
          </cell>
          <cell r="F951">
            <v>76908</v>
          </cell>
          <cell r="H951">
            <v>0</v>
          </cell>
          <cell r="I951">
            <v>482307</v>
          </cell>
          <cell r="J951">
            <v>0</v>
          </cell>
          <cell r="L951">
            <v>0</v>
          </cell>
        </row>
        <row r="952">
          <cell r="A952">
            <v>4113</v>
          </cell>
          <cell r="B952" t="str">
            <v>옥외지상식소화전</v>
          </cell>
          <cell r="C952" t="str">
            <v>100x65x65</v>
          </cell>
          <cell r="D952" t="str">
            <v>개</v>
          </cell>
          <cell r="E952">
            <v>260000</v>
          </cell>
          <cell r="F952">
            <v>0</v>
          </cell>
          <cell r="H952">
            <v>665</v>
          </cell>
          <cell r="I952">
            <v>260000</v>
          </cell>
          <cell r="J952">
            <v>665</v>
          </cell>
          <cell r="L952">
            <v>665</v>
          </cell>
        </row>
        <row r="953">
          <cell r="A953">
            <v>4114</v>
          </cell>
          <cell r="B953" t="str">
            <v>옥외지하식소화전</v>
          </cell>
          <cell r="C953" t="str">
            <v>100x65x65</v>
          </cell>
          <cell r="D953" t="str">
            <v>개</v>
          </cell>
          <cell r="E953">
            <v>0</v>
          </cell>
          <cell r="F953">
            <v>0</v>
          </cell>
          <cell r="H953">
            <v>665</v>
          </cell>
          <cell r="I953">
            <v>0</v>
          </cell>
          <cell r="J953">
            <v>665</v>
          </cell>
          <cell r="L953">
            <v>665</v>
          </cell>
        </row>
        <row r="954">
          <cell r="A954">
            <v>4115</v>
          </cell>
          <cell r="B954" t="str">
            <v>방수구함</v>
          </cell>
          <cell r="C954" t="str">
            <v>400x500x200</v>
          </cell>
          <cell r="D954" t="str">
            <v>개</v>
          </cell>
          <cell r="E954">
            <v>90000</v>
          </cell>
          <cell r="F954">
            <v>0</v>
          </cell>
          <cell r="H954">
            <v>665</v>
          </cell>
          <cell r="I954">
            <v>90000</v>
          </cell>
          <cell r="J954">
            <v>665</v>
          </cell>
          <cell r="L954">
            <v>665</v>
          </cell>
        </row>
        <row r="955">
          <cell r="A955">
            <v>4116</v>
          </cell>
          <cell r="B955" t="str">
            <v>시험밸브함</v>
          </cell>
          <cell r="C955" t="str">
            <v>300x500x180</v>
          </cell>
          <cell r="D955" t="str">
            <v>개</v>
          </cell>
          <cell r="E955">
            <v>80000</v>
          </cell>
          <cell r="F955">
            <v>0</v>
          </cell>
          <cell r="H955">
            <v>665</v>
          </cell>
          <cell r="I955">
            <v>80000</v>
          </cell>
          <cell r="J955">
            <v>665</v>
          </cell>
          <cell r="L955">
            <v>665</v>
          </cell>
        </row>
        <row r="956">
          <cell r="A956">
            <v>4117</v>
          </cell>
          <cell r="B956" t="str">
            <v>쌍구형송수구(매립형)</v>
          </cell>
          <cell r="C956" t="str">
            <v>100x65x65</v>
          </cell>
          <cell r="D956" t="str">
            <v>개</v>
          </cell>
          <cell r="E956">
            <v>170000</v>
          </cell>
          <cell r="F956">
            <v>0</v>
          </cell>
          <cell r="H956">
            <v>665</v>
          </cell>
          <cell r="I956">
            <v>170000</v>
          </cell>
          <cell r="J956">
            <v>665</v>
          </cell>
          <cell r="L956">
            <v>665</v>
          </cell>
        </row>
        <row r="957">
          <cell r="A957">
            <v>4118</v>
          </cell>
          <cell r="B957" t="str">
            <v>쌍구형송수구(노출형)</v>
          </cell>
          <cell r="C957" t="str">
            <v>100x65x65</v>
          </cell>
          <cell r="D957" t="str">
            <v>개</v>
          </cell>
          <cell r="E957">
            <v>130000</v>
          </cell>
          <cell r="F957">
            <v>0</v>
          </cell>
          <cell r="H957">
            <v>665</v>
          </cell>
          <cell r="I957">
            <v>130000</v>
          </cell>
          <cell r="J957">
            <v>665</v>
          </cell>
          <cell r="L957">
            <v>665</v>
          </cell>
        </row>
        <row r="958">
          <cell r="A958">
            <v>4121</v>
          </cell>
          <cell r="B958" t="str">
            <v>순간소방유량계</v>
          </cell>
          <cell r="C958" t="str">
            <v>3,900 LPM</v>
          </cell>
          <cell r="D958" t="str">
            <v>개</v>
          </cell>
          <cell r="E958">
            <v>80000</v>
          </cell>
          <cell r="F958">
            <v>0</v>
          </cell>
          <cell r="H958">
            <v>668</v>
          </cell>
          <cell r="I958">
            <v>80000</v>
          </cell>
          <cell r="J958">
            <v>668</v>
          </cell>
          <cell r="L958">
            <v>668</v>
          </cell>
        </row>
        <row r="959">
          <cell r="A959">
            <v>4122</v>
          </cell>
          <cell r="B959" t="str">
            <v>순간소방유량계</v>
          </cell>
          <cell r="C959" t="str">
            <v>2,800 LPM</v>
          </cell>
          <cell r="D959" t="str">
            <v>개</v>
          </cell>
          <cell r="E959">
            <v>70000</v>
          </cell>
          <cell r="F959">
            <v>0</v>
          </cell>
          <cell r="H959">
            <v>668</v>
          </cell>
          <cell r="I959">
            <v>70000</v>
          </cell>
          <cell r="J959">
            <v>668</v>
          </cell>
          <cell r="L959">
            <v>668</v>
          </cell>
        </row>
        <row r="960">
          <cell r="A960">
            <v>4123</v>
          </cell>
          <cell r="B960" t="str">
            <v>순간소방유량계</v>
          </cell>
          <cell r="C960" t="str">
            <v>2,000 LPM</v>
          </cell>
          <cell r="D960" t="str">
            <v>개</v>
          </cell>
          <cell r="E960">
            <v>60000</v>
          </cell>
          <cell r="F960">
            <v>0</v>
          </cell>
          <cell r="H960">
            <v>668</v>
          </cell>
          <cell r="I960">
            <v>60000</v>
          </cell>
          <cell r="J960">
            <v>668</v>
          </cell>
          <cell r="L960">
            <v>668</v>
          </cell>
        </row>
        <row r="961">
          <cell r="A961">
            <v>4124</v>
          </cell>
          <cell r="B961" t="str">
            <v>순간소방유량계</v>
          </cell>
          <cell r="C961" t="str">
            <v>1,125 LPM</v>
          </cell>
          <cell r="D961" t="str">
            <v>개</v>
          </cell>
          <cell r="E961">
            <v>55000</v>
          </cell>
          <cell r="F961">
            <v>0</v>
          </cell>
          <cell r="H961">
            <v>668</v>
          </cell>
          <cell r="I961">
            <v>55000</v>
          </cell>
          <cell r="J961">
            <v>668</v>
          </cell>
          <cell r="L961">
            <v>668</v>
          </cell>
        </row>
        <row r="962">
          <cell r="A962">
            <v>4125</v>
          </cell>
          <cell r="B962" t="str">
            <v>순간소방유량계</v>
          </cell>
          <cell r="C962" t="str">
            <v>900 LPM</v>
          </cell>
          <cell r="D962" t="str">
            <v>개</v>
          </cell>
          <cell r="E962">
            <v>50000</v>
          </cell>
          <cell r="F962">
            <v>0</v>
          </cell>
          <cell r="H962">
            <v>668</v>
          </cell>
          <cell r="I962">
            <v>50000</v>
          </cell>
          <cell r="J962">
            <v>668</v>
          </cell>
          <cell r="L962">
            <v>668</v>
          </cell>
        </row>
        <row r="963">
          <cell r="A963">
            <v>4126</v>
          </cell>
          <cell r="B963" t="str">
            <v>순간소방유량계</v>
          </cell>
          <cell r="C963" t="str">
            <v>550 LPM</v>
          </cell>
          <cell r="D963" t="str">
            <v>개</v>
          </cell>
          <cell r="E963">
            <v>45000</v>
          </cell>
          <cell r="F963">
            <v>0</v>
          </cell>
          <cell r="H963">
            <v>668</v>
          </cell>
          <cell r="I963">
            <v>45000</v>
          </cell>
          <cell r="J963">
            <v>668</v>
          </cell>
          <cell r="L963">
            <v>668</v>
          </cell>
        </row>
        <row r="964">
          <cell r="A964">
            <v>4127</v>
          </cell>
          <cell r="B964" t="str">
            <v>순간소방유량계</v>
          </cell>
          <cell r="C964" t="str">
            <v>375 LPM</v>
          </cell>
          <cell r="D964" t="str">
            <v>개</v>
          </cell>
          <cell r="E964">
            <v>40000</v>
          </cell>
          <cell r="F964">
            <v>0</v>
          </cell>
          <cell r="H964">
            <v>668</v>
          </cell>
          <cell r="I964">
            <v>40000</v>
          </cell>
          <cell r="J964">
            <v>668</v>
          </cell>
          <cell r="L964">
            <v>668</v>
          </cell>
        </row>
        <row r="965">
          <cell r="A965">
            <v>4131</v>
          </cell>
          <cell r="B965" t="str">
            <v>압력탱크</v>
          </cell>
          <cell r="C965" t="str">
            <v>200 Lit</v>
          </cell>
          <cell r="D965" t="str">
            <v>개</v>
          </cell>
          <cell r="E965">
            <v>600000</v>
          </cell>
          <cell r="F965">
            <v>0</v>
          </cell>
          <cell r="H965">
            <v>668</v>
          </cell>
          <cell r="I965">
            <v>600000</v>
          </cell>
          <cell r="J965">
            <v>668</v>
          </cell>
          <cell r="L965">
            <v>668</v>
          </cell>
        </row>
        <row r="966">
          <cell r="A966">
            <v>4132</v>
          </cell>
          <cell r="B966" t="str">
            <v>압력탱크</v>
          </cell>
          <cell r="C966" t="str">
            <v>100 Lit</v>
          </cell>
          <cell r="D966" t="str">
            <v>개</v>
          </cell>
          <cell r="E966">
            <v>400000</v>
          </cell>
          <cell r="F966">
            <v>0</v>
          </cell>
          <cell r="H966">
            <v>668</v>
          </cell>
          <cell r="I966">
            <v>400000</v>
          </cell>
          <cell r="J966">
            <v>668</v>
          </cell>
          <cell r="L966">
            <v>668</v>
          </cell>
        </row>
        <row r="967">
          <cell r="A967">
            <v>4133</v>
          </cell>
          <cell r="B967" t="str">
            <v>호수조(벽부형)</v>
          </cell>
          <cell r="C967" t="str">
            <v>100 Lit</v>
          </cell>
          <cell r="D967" t="str">
            <v>개</v>
          </cell>
          <cell r="E967">
            <v>200000</v>
          </cell>
          <cell r="F967">
            <v>0</v>
          </cell>
          <cell r="H967">
            <v>668</v>
          </cell>
          <cell r="I967">
            <v>200000</v>
          </cell>
          <cell r="J967">
            <v>668</v>
          </cell>
          <cell r="L967">
            <v>668</v>
          </cell>
        </row>
        <row r="968">
          <cell r="A968">
            <v>4140</v>
          </cell>
          <cell r="B968" t="str">
            <v>연결살수헤드</v>
          </cell>
          <cell r="C968" t="str">
            <v>20Ø</v>
          </cell>
          <cell r="D968" t="str">
            <v>개</v>
          </cell>
          <cell r="E968">
            <v>9000</v>
          </cell>
          <cell r="F968">
            <v>0</v>
          </cell>
          <cell r="H968">
            <v>670</v>
          </cell>
          <cell r="I968">
            <v>9000</v>
          </cell>
          <cell r="J968">
            <v>670</v>
          </cell>
          <cell r="L968">
            <v>670</v>
          </cell>
        </row>
        <row r="969">
          <cell r="A969">
            <v>4141</v>
          </cell>
          <cell r="B969" t="str">
            <v>개방형스프링클러헤드</v>
          </cell>
          <cell r="C969" t="str">
            <v>20Ø</v>
          </cell>
          <cell r="D969" t="str">
            <v>개</v>
          </cell>
          <cell r="E969">
            <v>4100</v>
          </cell>
          <cell r="F969">
            <v>0</v>
          </cell>
          <cell r="H969">
            <v>670</v>
          </cell>
          <cell r="I969">
            <v>4100</v>
          </cell>
          <cell r="J969">
            <v>670</v>
          </cell>
          <cell r="L969">
            <v>670</v>
          </cell>
        </row>
        <row r="970">
          <cell r="A970">
            <v>4142</v>
          </cell>
          <cell r="B970" t="str">
            <v>개방형스프링클러헤드</v>
          </cell>
          <cell r="C970" t="str">
            <v>15Ø</v>
          </cell>
          <cell r="D970" t="str">
            <v>개</v>
          </cell>
          <cell r="E970">
            <v>3000</v>
          </cell>
          <cell r="F970">
            <v>0</v>
          </cell>
          <cell r="H970">
            <v>670</v>
          </cell>
          <cell r="I970">
            <v>3000</v>
          </cell>
          <cell r="J970">
            <v>670</v>
          </cell>
          <cell r="L970">
            <v>670</v>
          </cell>
        </row>
        <row r="971">
          <cell r="A971">
            <v>4143</v>
          </cell>
          <cell r="B971" t="str">
            <v>폐쇄형스프링클러헤드</v>
          </cell>
          <cell r="C971" t="str">
            <v>15Øx143℃</v>
          </cell>
          <cell r="D971" t="str">
            <v>개</v>
          </cell>
          <cell r="E971">
            <v>8800</v>
          </cell>
          <cell r="F971">
            <v>0</v>
          </cell>
          <cell r="H971">
            <v>670</v>
          </cell>
          <cell r="I971">
            <v>8800</v>
          </cell>
          <cell r="J971">
            <v>670</v>
          </cell>
          <cell r="L971">
            <v>670</v>
          </cell>
        </row>
        <row r="972">
          <cell r="A972">
            <v>4144</v>
          </cell>
          <cell r="B972" t="str">
            <v>폐쇄형스프링클러헤드</v>
          </cell>
          <cell r="C972" t="str">
            <v>15Øx105℃</v>
          </cell>
          <cell r="D972" t="str">
            <v>개</v>
          </cell>
          <cell r="E972">
            <v>4500</v>
          </cell>
          <cell r="F972">
            <v>0</v>
          </cell>
          <cell r="H972">
            <v>670</v>
          </cell>
          <cell r="I972">
            <v>4500</v>
          </cell>
          <cell r="J972">
            <v>670</v>
          </cell>
          <cell r="L972">
            <v>670</v>
          </cell>
        </row>
        <row r="973">
          <cell r="A973">
            <v>4145</v>
          </cell>
          <cell r="B973" t="str">
            <v>폐쇄형스프링클러헤드</v>
          </cell>
          <cell r="C973" t="str">
            <v>15Øx 72℃</v>
          </cell>
          <cell r="D973" t="str">
            <v>개</v>
          </cell>
          <cell r="E973">
            <v>3700</v>
          </cell>
          <cell r="F973">
            <v>0</v>
          </cell>
          <cell r="H973">
            <v>670</v>
          </cell>
          <cell r="I973">
            <v>3700</v>
          </cell>
          <cell r="J973">
            <v>670</v>
          </cell>
          <cell r="L973">
            <v>670</v>
          </cell>
        </row>
        <row r="974">
          <cell r="A974">
            <v>4146</v>
          </cell>
          <cell r="B974" t="str">
            <v>측벽형스프링클러헤드</v>
          </cell>
          <cell r="C974" t="str">
            <v>15Øx105℃</v>
          </cell>
          <cell r="D974" t="str">
            <v>개</v>
          </cell>
          <cell r="E974">
            <v>6900</v>
          </cell>
          <cell r="F974">
            <v>0</v>
          </cell>
          <cell r="H974">
            <v>670</v>
          </cell>
          <cell r="I974">
            <v>6900</v>
          </cell>
          <cell r="J974">
            <v>670</v>
          </cell>
          <cell r="L974">
            <v>670</v>
          </cell>
        </row>
        <row r="975">
          <cell r="A975">
            <v>4147</v>
          </cell>
          <cell r="B975" t="str">
            <v>측벽형스프링클러헤드</v>
          </cell>
          <cell r="C975" t="str">
            <v>15Øx 72℃</v>
          </cell>
          <cell r="D975" t="str">
            <v>개</v>
          </cell>
          <cell r="E975">
            <v>6000</v>
          </cell>
          <cell r="F975">
            <v>0</v>
          </cell>
          <cell r="H975">
            <v>670</v>
          </cell>
          <cell r="I975">
            <v>6000</v>
          </cell>
          <cell r="J975">
            <v>670</v>
          </cell>
          <cell r="L975">
            <v>670</v>
          </cell>
        </row>
        <row r="976">
          <cell r="A976">
            <v>4148</v>
          </cell>
          <cell r="B976" t="str">
            <v>원형스프링클러헤드</v>
          </cell>
          <cell r="C976" t="str">
            <v>15Øx105℃</v>
          </cell>
          <cell r="D976" t="str">
            <v>개</v>
          </cell>
          <cell r="E976">
            <v>6500</v>
          </cell>
          <cell r="F976">
            <v>0</v>
          </cell>
          <cell r="H976">
            <v>670</v>
          </cell>
          <cell r="I976">
            <v>6500</v>
          </cell>
          <cell r="J976">
            <v>670</v>
          </cell>
          <cell r="L976">
            <v>670</v>
          </cell>
        </row>
        <row r="977">
          <cell r="A977">
            <v>4149</v>
          </cell>
          <cell r="B977" t="str">
            <v>원형스프링클러헤드</v>
          </cell>
          <cell r="C977" t="str">
            <v>15Øx 72℃</v>
          </cell>
          <cell r="D977" t="str">
            <v>개</v>
          </cell>
          <cell r="E977">
            <v>5500</v>
          </cell>
          <cell r="F977">
            <v>0</v>
          </cell>
          <cell r="H977">
            <v>670</v>
          </cell>
          <cell r="I977">
            <v>5500</v>
          </cell>
          <cell r="J977">
            <v>670</v>
          </cell>
          <cell r="L977">
            <v>670</v>
          </cell>
        </row>
        <row r="978">
          <cell r="A978">
            <v>5001</v>
          </cell>
          <cell r="B978" t="str">
            <v>가교폴리에틸렌관(XL)</v>
          </cell>
          <cell r="C978" t="str">
            <v>15Ø</v>
          </cell>
          <cell r="D978" t="str">
            <v>M</v>
          </cell>
          <cell r="E978">
            <v>270</v>
          </cell>
          <cell r="F978">
            <v>0</v>
          </cell>
          <cell r="H978" t="str">
            <v>-</v>
          </cell>
          <cell r="I978">
            <v>270</v>
          </cell>
          <cell r="J978" t="str">
            <v>-</v>
          </cell>
          <cell r="L978" t="str">
            <v>-</v>
          </cell>
        </row>
        <row r="979">
          <cell r="A979">
            <v>5002</v>
          </cell>
          <cell r="B979" t="str">
            <v>가교폴리에틸렌관(XL)</v>
          </cell>
          <cell r="C979" t="str">
            <v>20Ø</v>
          </cell>
          <cell r="D979" t="str">
            <v>M</v>
          </cell>
          <cell r="E979">
            <v>450</v>
          </cell>
          <cell r="F979">
            <v>0</v>
          </cell>
          <cell r="H979" t="str">
            <v>-</v>
          </cell>
          <cell r="I979">
            <v>450</v>
          </cell>
          <cell r="J979" t="str">
            <v>-</v>
          </cell>
          <cell r="L979" t="str">
            <v>-</v>
          </cell>
        </row>
        <row r="980">
          <cell r="A980">
            <v>5111</v>
          </cell>
          <cell r="B980" t="str">
            <v>전기온돌판넬</v>
          </cell>
          <cell r="C980" t="str">
            <v>850x1,700</v>
          </cell>
          <cell r="D980" t="str">
            <v>조</v>
          </cell>
          <cell r="E980">
            <v>60000</v>
          </cell>
          <cell r="F980">
            <v>0</v>
          </cell>
          <cell r="H980">
            <v>611</v>
          </cell>
          <cell r="I980">
            <v>60000</v>
          </cell>
          <cell r="J980">
            <v>611</v>
          </cell>
          <cell r="L980">
            <v>611</v>
          </cell>
        </row>
        <row r="981">
          <cell r="A981">
            <v>5112</v>
          </cell>
          <cell r="B981" t="str">
            <v>전기온돌판넬</v>
          </cell>
          <cell r="C981" t="str">
            <v>400x1,700</v>
          </cell>
          <cell r="D981" t="str">
            <v>조</v>
          </cell>
          <cell r="E981">
            <v>40000</v>
          </cell>
          <cell r="F981">
            <v>0</v>
          </cell>
          <cell r="H981">
            <v>611</v>
          </cell>
          <cell r="I981">
            <v>40000</v>
          </cell>
          <cell r="J981">
            <v>611</v>
          </cell>
          <cell r="L981">
            <v>611</v>
          </cell>
        </row>
        <row r="982">
          <cell r="A982">
            <v>5113</v>
          </cell>
          <cell r="B982" t="str">
            <v>전기온돌판넬</v>
          </cell>
          <cell r="C982" t="str">
            <v>850 x 850</v>
          </cell>
          <cell r="D982" t="str">
            <v>조</v>
          </cell>
          <cell r="E982">
            <v>40000</v>
          </cell>
          <cell r="F982">
            <v>0</v>
          </cell>
          <cell r="H982">
            <v>611</v>
          </cell>
          <cell r="I982">
            <v>40000</v>
          </cell>
          <cell r="J982">
            <v>611</v>
          </cell>
          <cell r="L982">
            <v>611</v>
          </cell>
        </row>
        <row r="983">
          <cell r="A983">
            <v>5114</v>
          </cell>
          <cell r="B983" t="str">
            <v>자동온도조절기</v>
          </cell>
          <cell r="C983" t="str">
            <v>전자식(대형)</v>
          </cell>
          <cell r="D983" t="str">
            <v>개</v>
          </cell>
          <cell r="E983">
            <v>55000</v>
          </cell>
          <cell r="F983">
            <v>0</v>
          </cell>
          <cell r="H983">
            <v>611</v>
          </cell>
          <cell r="I983">
            <v>55000</v>
          </cell>
          <cell r="J983">
            <v>611</v>
          </cell>
          <cell r="L983">
            <v>611</v>
          </cell>
        </row>
        <row r="984">
          <cell r="A984">
            <v>5115</v>
          </cell>
          <cell r="B984" t="str">
            <v>자동온도조절기</v>
          </cell>
          <cell r="C984" t="str">
            <v>전자식(중형)</v>
          </cell>
          <cell r="D984" t="str">
            <v>개</v>
          </cell>
          <cell r="E984">
            <v>40000</v>
          </cell>
          <cell r="F984">
            <v>0</v>
          </cell>
          <cell r="H984">
            <v>611</v>
          </cell>
          <cell r="I984">
            <v>40000</v>
          </cell>
          <cell r="J984">
            <v>611</v>
          </cell>
          <cell r="L984">
            <v>611</v>
          </cell>
        </row>
        <row r="985">
          <cell r="A985">
            <v>5121</v>
          </cell>
          <cell r="B985" t="str">
            <v>분배기(청동밸브포함)</v>
          </cell>
          <cell r="C985" t="str">
            <v>15Øx2구</v>
          </cell>
          <cell r="D985" t="str">
            <v>조</v>
          </cell>
          <cell r="E985">
            <v>11000</v>
          </cell>
          <cell r="F985">
            <v>0</v>
          </cell>
          <cell r="H985">
            <v>613</v>
          </cell>
          <cell r="I985">
            <v>11000</v>
          </cell>
          <cell r="J985">
            <v>613</v>
          </cell>
          <cell r="L985">
            <v>613</v>
          </cell>
        </row>
        <row r="986">
          <cell r="A986">
            <v>5122</v>
          </cell>
          <cell r="B986" t="str">
            <v>분배기(청동밸브포함)</v>
          </cell>
          <cell r="C986" t="str">
            <v>15Øx3구</v>
          </cell>
          <cell r="D986" t="str">
            <v>조</v>
          </cell>
          <cell r="E986">
            <v>20800</v>
          </cell>
          <cell r="F986">
            <v>0</v>
          </cell>
          <cell r="H986">
            <v>613</v>
          </cell>
          <cell r="I986">
            <v>20800</v>
          </cell>
          <cell r="J986">
            <v>613</v>
          </cell>
          <cell r="L986">
            <v>613</v>
          </cell>
        </row>
        <row r="987">
          <cell r="A987">
            <v>5123</v>
          </cell>
          <cell r="B987" t="str">
            <v>분배기(청동밸브포함)</v>
          </cell>
          <cell r="C987" t="str">
            <v>15Øx4구</v>
          </cell>
          <cell r="D987" t="str">
            <v>조</v>
          </cell>
          <cell r="E987">
            <v>30600</v>
          </cell>
          <cell r="F987">
            <v>0</v>
          </cell>
          <cell r="H987">
            <v>613</v>
          </cell>
          <cell r="I987">
            <v>30600</v>
          </cell>
          <cell r="J987">
            <v>613</v>
          </cell>
          <cell r="L987">
            <v>613</v>
          </cell>
        </row>
        <row r="988">
          <cell r="A988">
            <v>5124</v>
          </cell>
          <cell r="B988" t="str">
            <v>분배기(청동밸브포함)</v>
          </cell>
          <cell r="C988" t="str">
            <v>15Øx5구</v>
          </cell>
          <cell r="D988" t="str">
            <v>조</v>
          </cell>
          <cell r="E988">
            <v>40400</v>
          </cell>
          <cell r="F988">
            <v>0</v>
          </cell>
          <cell r="H988">
            <v>613</v>
          </cell>
          <cell r="I988">
            <v>40400</v>
          </cell>
          <cell r="J988">
            <v>613</v>
          </cell>
          <cell r="L988">
            <v>613</v>
          </cell>
        </row>
        <row r="989">
          <cell r="A989">
            <v>5125</v>
          </cell>
          <cell r="B989" t="str">
            <v>분배기(청동밸브포함)</v>
          </cell>
          <cell r="C989" t="str">
            <v>15Øx6구</v>
          </cell>
          <cell r="D989" t="str">
            <v>조</v>
          </cell>
          <cell r="E989">
            <v>50200</v>
          </cell>
          <cell r="F989">
            <v>0</v>
          </cell>
          <cell r="H989">
            <v>613</v>
          </cell>
          <cell r="I989">
            <v>50200</v>
          </cell>
          <cell r="J989">
            <v>613</v>
          </cell>
          <cell r="L989">
            <v>613</v>
          </cell>
        </row>
        <row r="990">
          <cell r="A990">
            <v>5126</v>
          </cell>
          <cell r="B990" t="str">
            <v>분배기(청동밸브포함)</v>
          </cell>
          <cell r="C990" t="str">
            <v>15Øx7구</v>
          </cell>
          <cell r="D990" t="str">
            <v>조</v>
          </cell>
          <cell r="E990">
            <v>60000</v>
          </cell>
          <cell r="F990">
            <v>0</v>
          </cell>
          <cell r="H990">
            <v>613</v>
          </cell>
          <cell r="I990">
            <v>60000</v>
          </cell>
          <cell r="J990">
            <v>613</v>
          </cell>
          <cell r="L990">
            <v>613</v>
          </cell>
        </row>
        <row r="991">
          <cell r="A991">
            <v>5130</v>
          </cell>
          <cell r="B991" t="str">
            <v>강판제방열기</v>
          </cell>
          <cell r="C991" t="str">
            <v>CR-600</v>
          </cell>
          <cell r="D991" t="str">
            <v>쪽</v>
          </cell>
          <cell r="E991">
            <v>9600</v>
          </cell>
          <cell r="F991">
            <v>0</v>
          </cell>
          <cell r="I991">
            <v>9600</v>
          </cell>
        </row>
        <row r="992">
          <cell r="A992">
            <v>5131</v>
          </cell>
          <cell r="B992" t="str">
            <v>주철제방열기</v>
          </cell>
          <cell r="C992" t="str">
            <v>5C-650</v>
          </cell>
          <cell r="D992" t="str">
            <v>쪽</v>
          </cell>
          <cell r="E992">
            <v>10000</v>
          </cell>
          <cell r="F992">
            <v>0</v>
          </cell>
          <cell r="I992">
            <v>10000</v>
          </cell>
        </row>
        <row r="993">
          <cell r="A993">
            <v>5132</v>
          </cell>
          <cell r="B993" t="str">
            <v>알루미늄방열기</v>
          </cell>
          <cell r="C993" t="str">
            <v>AR-600</v>
          </cell>
          <cell r="D993" t="str">
            <v>쪽</v>
          </cell>
          <cell r="E993">
            <v>3500</v>
          </cell>
          <cell r="F993">
            <v>0</v>
          </cell>
          <cell r="H993">
            <v>614</v>
          </cell>
          <cell r="I993">
            <v>3500</v>
          </cell>
          <cell r="J993">
            <v>614</v>
          </cell>
          <cell r="L993">
            <v>614</v>
          </cell>
        </row>
        <row r="994">
          <cell r="A994">
            <v>5133</v>
          </cell>
          <cell r="B994" t="str">
            <v>전기온풍기(심야전력)</v>
          </cell>
          <cell r="C994" t="str">
            <v>6.0kW</v>
          </cell>
          <cell r="D994" t="str">
            <v>대</v>
          </cell>
          <cell r="E994">
            <v>1130000</v>
          </cell>
          <cell r="F994">
            <v>0</v>
          </cell>
          <cell r="G994">
            <v>1130000</v>
          </cell>
          <cell r="H994">
            <v>619</v>
          </cell>
          <cell r="I994">
            <v>1199000</v>
          </cell>
          <cell r="J994">
            <v>619</v>
          </cell>
          <cell r="L994">
            <v>619</v>
          </cell>
        </row>
        <row r="995">
          <cell r="A995">
            <v>5134</v>
          </cell>
          <cell r="B995" t="str">
            <v>전기온풍기(심야전력)</v>
          </cell>
          <cell r="C995" t="str">
            <v>4.8kW</v>
          </cell>
          <cell r="D995" t="str">
            <v>대</v>
          </cell>
          <cell r="E995">
            <v>800000</v>
          </cell>
          <cell r="F995">
            <v>0</v>
          </cell>
          <cell r="G995">
            <v>800000</v>
          </cell>
          <cell r="H995">
            <v>619</v>
          </cell>
          <cell r="I995">
            <v>880000</v>
          </cell>
          <cell r="J995">
            <v>619</v>
          </cell>
          <cell r="L995">
            <v>619</v>
          </cell>
        </row>
        <row r="996">
          <cell r="A996">
            <v>5135</v>
          </cell>
          <cell r="B996" t="str">
            <v>전기온풍기(심야전력)</v>
          </cell>
          <cell r="C996" t="str">
            <v>3.2kW</v>
          </cell>
          <cell r="D996" t="str">
            <v>대</v>
          </cell>
          <cell r="E996">
            <v>610000</v>
          </cell>
          <cell r="F996">
            <v>0</v>
          </cell>
          <cell r="G996">
            <v>610000</v>
          </cell>
          <cell r="H996">
            <v>619</v>
          </cell>
          <cell r="I996">
            <v>699600</v>
          </cell>
          <cell r="J996">
            <v>619</v>
          </cell>
          <cell r="L996">
            <v>619</v>
          </cell>
        </row>
        <row r="997">
          <cell r="A997">
            <v>5136</v>
          </cell>
          <cell r="B997" t="str">
            <v>전기온풍기(심야전력)</v>
          </cell>
          <cell r="C997" t="str">
            <v>2.4kW</v>
          </cell>
          <cell r="D997" t="str">
            <v>대</v>
          </cell>
          <cell r="E997">
            <v>540000</v>
          </cell>
          <cell r="F997">
            <v>0</v>
          </cell>
          <cell r="G997">
            <v>540000</v>
          </cell>
          <cell r="H997">
            <v>619</v>
          </cell>
          <cell r="I997">
            <v>610000</v>
          </cell>
          <cell r="J997">
            <v>619</v>
          </cell>
          <cell r="L997">
            <v>619</v>
          </cell>
        </row>
        <row r="998">
          <cell r="A998">
            <v>5137</v>
          </cell>
          <cell r="B998" t="str">
            <v>전기방열기</v>
          </cell>
          <cell r="C998" t="str">
            <v>2.5kW</v>
          </cell>
          <cell r="D998" t="str">
            <v>대</v>
          </cell>
          <cell r="E998">
            <v>260000</v>
          </cell>
          <cell r="F998">
            <v>0</v>
          </cell>
          <cell r="H998">
            <v>614</v>
          </cell>
          <cell r="I998">
            <v>260000</v>
          </cell>
          <cell r="J998">
            <v>614</v>
          </cell>
          <cell r="L998">
            <v>614</v>
          </cell>
        </row>
        <row r="999">
          <cell r="A999">
            <v>5138</v>
          </cell>
          <cell r="B999" t="str">
            <v>전기방열기</v>
          </cell>
          <cell r="C999" t="str">
            <v>2.0kW</v>
          </cell>
          <cell r="D999" t="str">
            <v>대</v>
          </cell>
          <cell r="E999">
            <v>240000</v>
          </cell>
          <cell r="F999">
            <v>0</v>
          </cell>
          <cell r="H999">
            <v>614</v>
          </cell>
          <cell r="I999">
            <v>240000</v>
          </cell>
          <cell r="J999">
            <v>614</v>
          </cell>
          <cell r="L999">
            <v>614</v>
          </cell>
        </row>
        <row r="1000">
          <cell r="A1000">
            <v>5141</v>
          </cell>
          <cell r="B1000" t="str">
            <v>가스순간온수기</v>
          </cell>
          <cell r="C1000" t="str">
            <v>13 Lit/min</v>
          </cell>
          <cell r="D1000" t="str">
            <v>대</v>
          </cell>
          <cell r="E1000">
            <v>470000</v>
          </cell>
          <cell r="F1000">
            <v>0</v>
          </cell>
          <cell r="H1000">
            <v>587</v>
          </cell>
          <cell r="I1000">
            <v>470000</v>
          </cell>
          <cell r="J1000">
            <v>587</v>
          </cell>
          <cell r="L1000">
            <v>587</v>
          </cell>
        </row>
        <row r="1001">
          <cell r="A1001">
            <v>5142</v>
          </cell>
          <cell r="B1001" t="str">
            <v>가스순간온수기</v>
          </cell>
          <cell r="C1001" t="str">
            <v>16 Lit/min</v>
          </cell>
          <cell r="D1001" t="str">
            <v>대</v>
          </cell>
          <cell r="E1001">
            <v>546000</v>
          </cell>
          <cell r="F1001">
            <v>0</v>
          </cell>
          <cell r="H1001">
            <v>587</v>
          </cell>
          <cell r="I1001">
            <v>546000</v>
          </cell>
          <cell r="J1001">
            <v>587</v>
          </cell>
          <cell r="L1001">
            <v>587</v>
          </cell>
        </row>
        <row r="1002">
          <cell r="A1002">
            <v>5143</v>
          </cell>
          <cell r="B1002" t="str">
            <v>전기순간온수기</v>
          </cell>
          <cell r="C1002" t="str">
            <v>60 Lit/hr</v>
          </cell>
          <cell r="D1002" t="str">
            <v>대</v>
          </cell>
          <cell r="E1002">
            <v>310000</v>
          </cell>
          <cell r="F1002">
            <v>0</v>
          </cell>
          <cell r="H1002">
            <v>591</v>
          </cell>
          <cell r="I1002">
            <v>310000</v>
          </cell>
          <cell r="J1002">
            <v>591</v>
          </cell>
          <cell r="L1002">
            <v>591</v>
          </cell>
        </row>
        <row r="1003">
          <cell r="A1003">
            <v>5144</v>
          </cell>
          <cell r="B1003" t="str">
            <v>전기순간온수기</v>
          </cell>
          <cell r="C1003" t="str">
            <v>80 Lit/hr</v>
          </cell>
          <cell r="D1003" t="str">
            <v>대</v>
          </cell>
          <cell r="E1003">
            <v>350000</v>
          </cell>
          <cell r="F1003">
            <v>0</v>
          </cell>
          <cell r="H1003">
            <v>591</v>
          </cell>
          <cell r="I1003">
            <v>350000</v>
          </cell>
          <cell r="J1003">
            <v>591</v>
          </cell>
          <cell r="L1003">
            <v>591</v>
          </cell>
        </row>
        <row r="1004">
          <cell r="A1004">
            <v>5145</v>
          </cell>
          <cell r="B1004" t="str">
            <v>전기순간온수기</v>
          </cell>
          <cell r="C1004" t="str">
            <v>120 Lit/hr</v>
          </cell>
          <cell r="D1004" t="str">
            <v>대</v>
          </cell>
          <cell r="E1004">
            <v>420000</v>
          </cell>
          <cell r="F1004">
            <v>0</v>
          </cell>
          <cell r="H1004">
            <v>591</v>
          </cell>
          <cell r="I1004">
            <v>420000</v>
          </cell>
          <cell r="J1004">
            <v>591</v>
          </cell>
          <cell r="L1004">
            <v>591</v>
          </cell>
        </row>
        <row r="1005">
          <cell r="A1005">
            <v>5146</v>
          </cell>
          <cell r="B1005" t="str">
            <v>전기순간온수기</v>
          </cell>
          <cell r="C1005" t="str">
            <v>180 Lit/hr</v>
          </cell>
          <cell r="D1005" t="str">
            <v>대</v>
          </cell>
          <cell r="E1005">
            <v>468000</v>
          </cell>
          <cell r="F1005">
            <v>0</v>
          </cell>
          <cell r="H1005">
            <v>591</v>
          </cell>
          <cell r="I1005">
            <v>468000</v>
          </cell>
          <cell r="J1005">
            <v>591</v>
          </cell>
          <cell r="L1005">
            <v>591</v>
          </cell>
        </row>
        <row r="1006">
          <cell r="A1006">
            <v>5147</v>
          </cell>
          <cell r="B1006" t="str">
            <v>전기순간온수기</v>
          </cell>
          <cell r="C1006" t="str">
            <v>260 Lit/hr</v>
          </cell>
          <cell r="D1006" t="str">
            <v>대</v>
          </cell>
          <cell r="E1006">
            <v>559000</v>
          </cell>
          <cell r="F1006">
            <v>0</v>
          </cell>
          <cell r="H1006">
            <v>591</v>
          </cell>
          <cell r="I1006">
            <v>559000</v>
          </cell>
          <cell r="J1006">
            <v>591</v>
          </cell>
          <cell r="L1006">
            <v>591</v>
          </cell>
        </row>
        <row r="1007">
          <cell r="A1007">
            <v>5148</v>
          </cell>
          <cell r="B1007" t="str">
            <v>전기순간온수기</v>
          </cell>
          <cell r="C1007" t="str">
            <v>340 Lit/hr</v>
          </cell>
          <cell r="D1007" t="str">
            <v>대</v>
          </cell>
          <cell r="E1007">
            <v>715000</v>
          </cell>
          <cell r="F1007">
            <v>0</v>
          </cell>
          <cell r="H1007">
            <v>591</v>
          </cell>
          <cell r="I1007">
            <v>715000</v>
          </cell>
          <cell r="J1007">
            <v>591</v>
          </cell>
          <cell r="L1007">
            <v>591</v>
          </cell>
        </row>
        <row r="1008">
          <cell r="A1008">
            <v>5149</v>
          </cell>
          <cell r="B1008" t="str">
            <v>전기순간온수기</v>
          </cell>
          <cell r="C1008" t="str">
            <v>450 Lit/hr</v>
          </cell>
          <cell r="D1008" t="str">
            <v>대</v>
          </cell>
          <cell r="E1008">
            <v>910000</v>
          </cell>
          <cell r="F1008">
            <v>0</v>
          </cell>
          <cell r="H1008">
            <v>591</v>
          </cell>
          <cell r="I1008">
            <v>910000</v>
          </cell>
          <cell r="J1008">
            <v>591</v>
          </cell>
          <cell r="L1008">
            <v>591</v>
          </cell>
        </row>
        <row r="1009">
          <cell r="A1009">
            <v>5151</v>
          </cell>
          <cell r="B1009" t="str">
            <v>전기순간온수기</v>
          </cell>
          <cell r="C1009" t="str">
            <v>5.5 kW</v>
          </cell>
          <cell r="D1009" t="str">
            <v>대</v>
          </cell>
          <cell r="E1009">
            <v>275000</v>
          </cell>
          <cell r="F1009">
            <v>0</v>
          </cell>
          <cell r="H1009">
            <v>587</v>
          </cell>
          <cell r="I1009">
            <v>275000</v>
          </cell>
          <cell r="J1009">
            <v>587</v>
          </cell>
          <cell r="L1009">
            <v>587</v>
          </cell>
        </row>
        <row r="1010">
          <cell r="A1010">
            <v>5152</v>
          </cell>
          <cell r="B1010" t="str">
            <v>전기순간온수기</v>
          </cell>
          <cell r="C1010" t="str">
            <v>5.5 kW</v>
          </cell>
          <cell r="D1010" t="str">
            <v>대</v>
          </cell>
          <cell r="E1010">
            <v>310000</v>
          </cell>
          <cell r="F1010">
            <v>0</v>
          </cell>
          <cell r="H1010">
            <v>587</v>
          </cell>
          <cell r="I1010">
            <v>310000</v>
          </cell>
          <cell r="J1010">
            <v>587</v>
          </cell>
          <cell r="L1010">
            <v>587</v>
          </cell>
        </row>
        <row r="1011">
          <cell r="E1011">
            <v>0</v>
          </cell>
        </row>
        <row r="1012">
          <cell r="E1012">
            <v>0</v>
          </cell>
        </row>
        <row r="1013">
          <cell r="E1013">
            <v>0</v>
          </cell>
        </row>
        <row r="1014">
          <cell r="E1014">
            <v>0</v>
          </cell>
        </row>
        <row r="1015">
          <cell r="E1015">
            <v>0</v>
          </cell>
        </row>
        <row r="1038">
          <cell r="A1038">
            <v>7101</v>
          </cell>
          <cell r="B1038" t="str">
            <v>황색페인트</v>
          </cell>
          <cell r="C1038" t="str">
            <v>2회</v>
          </cell>
          <cell r="D1038" t="str">
            <v>M²</v>
          </cell>
          <cell r="E1038">
            <v>1133</v>
          </cell>
          <cell r="F1038">
            <v>2592</v>
          </cell>
          <cell r="H1038">
            <v>0</v>
          </cell>
          <cell r="I1038">
            <v>1133</v>
          </cell>
          <cell r="J1038">
            <v>0</v>
          </cell>
          <cell r="L1038">
            <v>0</v>
          </cell>
        </row>
        <row r="1039">
          <cell r="A1039">
            <v>7102</v>
          </cell>
          <cell r="B1039" t="str">
            <v>LP 가스용기</v>
          </cell>
          <cell r="C1039" t="str">
            <v>20 kg</v>
          </cell>
          <cell r="D1039" t="str">
            <v>병</v>
          </cell>
          <cell r="E1039">
            <v>75000</v>
          </cell>
          <cell r="F1039">
            <v>0</v>
          </cell>
          <cell r="H1039">
            <v>0</v>
          </cell>
          <cell r="I1039">
            <v>75000</v>
          </cell>
          <cell r="J1039">
            <v>0</v>
          </cell>
          <cell r="L1039">
            <v>0</v>
          </cell>
        </row>
        <row r="1040">
          <cell r="A1040">
            <v>7103</v>
          </cell>
          <cell r="B1040" t="str">
            <v>LP 가스용기</v>
          </cell>
          <cell r="C1040" t="str">
            <v>50 kg</v>
          </cell>
          <cell r="D1040" t="str">
            <v>병</v>
          </cell>
          <cell r="E1040">
            <v>100000</v>
          </cell>
          <cell r="F1040">
            <v>0</v>
          </cell>
          <cell r="H1040">
            <v>0</v>
          </cell>
          <cell r="I1040">
            <v>100000</v>
          </cell>
          <cell r="J1040">
            <v>0</v>
          </cell>
          <cell r="L1040">
            <v>0</v>
          </cell>
        </row>
        <row r="1041">
          <cell r="A1041">
            <v>7111</v>
          </cell>
          <cell r="B1041" t="str">
            <v>가스누설 차단기</v>
          </cell>
          <cell r="C1041" t="str">
            <v>15A 1회로</v>
          </cell>
          <cell r="D1041" t="str">
            <v>개</v>
          </cell>
          <cell r="E1041">
            <v>48200</v>
          </cell>
          <cell r="F1041">
            <v>0</v>
          </cell>
          <cell r="H1041">
            <v>1059</v>
          </cell>
          <cell r="I1041">
            <v>48200</v>
          </cell>
          <cell r="J1041">
            <v>1059</v>
          </cell>
          <cell r="L1041">
            <v>1059</v>
          </cell>
        </row>
        <row r="1042">
          <cell r="A1042">
            <v>7112</v>
          </cell>
          <cell r="B1042" t="str">
            <v>가스누설 차단기</v>
          </cell>
          <cell r="C1042" t="str">
            <v>20A 3회로</v>
          </cell>
          <cell r="D1042" t="str">
            <v>개</v>
          </cell>
          <cell r="E1042">
            <v>75500</v>
          </cell>
          <cell r="F1042">
            <v>0</v>
          </cell>
          <cell r="H1042">
            <v>1059</v>
          </cell>
          <cell r="I1042">
            <v>75500</v>
          </cell>
          <cell r="J1042">
            <v>1059</v>
          </cell>
          <cell r="L1042">
            <v>1059</v>
          </cell>
        </row>
        <row r="1043">
          <cell r="A1043">
            <v>7113</v>
          </cell>
          <cell r="B1043" t="str">
            <v>가스누설 차단기</v>
          </cell>
          <cell r="C1043" t="str">
            <v>25A 6회로</v>
          </cell>
          <cell r="D1043" t="str">
            <v>개</v>
          </cell>
          <cell r="E1043">
            <v>100700</v>
          </cell>
          <cell r="F1043">
            <v>0</v>
          </cell>
          <cell r="H1043">
            <v>1059</v>
          </cell>
          <cell r="I1043">
            <v>100700</v>
          </cell>
          <cell r="J1043">
            <v>1059</v>
          </cell>
          <cell r="L1043">
            <v>1059</v>
          </cell>
        </row>
        <row r="1044">
          <cell r="A1044">
            <v>7114</v>
          </cell>
          <cell r="B1044" t="str">
            <v>가스누설 차단기</v>
          </cell>
          <cell r="C1044" t="str">
            <v>32A 3회로</v>
          </cell>
          <cell r="D1044" t="str">
            <v>개</v>
          </cell>
          <cell r="E1044">
            <v>287500</v>
          </cell>
          <cell r="F1044">
            <v>0</v>
          </cell>
          <cell r="H1044">
            <v>1059</v>
          </cell>
          <cell r="I1044">
            <v>287500</v>
          </cell>
          <cell r="J1044">
            <v>1059</v>
          </cell>
          <cell r="L1044">
            <v>1059</v>
          </cell>
        </row>
        <row r="1045">
          <cell r="A1045">
            <v>7115</v>
          </cell>
          <cell r="B1045" t="str">
            <v>가스누설 차단기</v>
          </cell>
          <cell r="C1045" t="str">
            <v>50A 6회로</v>
          </cell>
          <cell r="D1045" t="str">
            <v>개</v>
          </cell>
          <cell r="E1045">
            <v>468100</v>
          </cell>
          <cell r="F1045">
            <v>0</v>
          </cell>
          <cell r="H1045">
            <v>1059</v>
          </cell>
          <cell r="I1045">
            <v>468100</v>
          </cell>
          <cell r="J1045">
            <v>1059</v>
          </cell>
          <cell r="L1045">
            <v>1059</v>
          </cell>
        </row>
        <row r="1046">
          <cell r="A1046">
            <v>7121</v>
          </cell>
          <cell r="B1046" t="str">
            <v>가스누설 감지기</v>
          </cell>
          <cell r="C1046" t="str">
            <v>#800</v>
          </cell>
          <cell r="D1046" t="str">
            <v>조</v>
          </cell>
          <cell r="E1046">
            <v>270000</v>
          </cell>
          <cell r="F1046">
            <v>0</v>
          </cell>
          <cell r="H1046">
            <v>1059</v>
          </cell>
          <cell r="I1046">
            <v>270000</v>
          </cell>
          <cell r="J1046">
            <v>1059</v>
          </cell>
          <cell r="L1046">
            <v>1059</v>
          </cell>
        </row>
        <row r="1047">
          <cell r="A1047">
            <v>7122</v>
          </cell>
          <cell r="B1047" t="str">
            <v>가스누설 경보기</v>
          </cell>
          <cell r="C1047" t="str">
            <v>일체형</v>
          </cell>
          <cell r="D1047" t="str">
            <v>개</v>
          </cell>
          <cell r="E1047">
            <v>23900</v>
          </cell>
          <cell r="F1047">
            <v>0</v>
          </cell>
          <cell r="H1047">
            <v>0</v>
          </cell>
          <cell r="I1047">
            <v>23900</v>
          </cell>
          <cell r="J1047">
            <v>0</v>
          </cell>
          <cell r="L1047">
            <v>0</v>
          </cell>
        </row>
        <row r="1048">
          <cell r="A1048">
            <v>7131</v>
          </cell>
          <cell r="B1048" t="str">
            <v>압력계</v>
          </cell>
          <cell r="D1048" t="str">
            <v>개</v>
          </cell>
          <cell r="E1048">
            <v>4400</v>
          </cell>
          <cell r="F1048">
            <v>0</v>
          </cell>
          <cell r="H1048">
            <v>552</v>
          </cell>
          <cell r="I1048">
            <v>4400</v>
          </cell>
          <cell r="J1048">
            <v>552</v>
          </cell>
          <cell r="L1048">
            <v>552</v>
          </cell>
        </row>
        <row r="1049">
          <cell r="A1049">
            <v>7141</v>
          </cell>
          <cell r="B1049" t="str">
            <v>압력조정기</v>
          </cell>
          <cell r="C1049" t="str">
            <v>저압용</v>
          </cell>
          <cell r="D1049" t="str">
            <v>개</v>
          </cell>
          <cell r="E1049">
            <v>95000</v>
          </cell>
          <cell r="F1049">
            <v>0</v>
          </cell>
          <cell r="H1049">
            <v>0</v>
          </cell>
          <cell r="I1049">
            <v>95000</v>
          </cell>
          <cell r="J1049">
            <v>0</v>
          </cell>
          <cell r="L1049">
            <v>0</v>
          </cell>
        </row>
        <row r="1050">
          <cell r="A1050">
            <v>7142</v>
          </cell>
          <cell r="B1050" t="str">
            <v>연결가스관</v>
          </cell>
          <cell r="C1050" t="str">
            <v>15Ø</v>
          </cell>
          <cell r="D1050" t="str">
            <v>M</v>
          </cell>
          <cell r="E1050">
            <v>3959</v>
          </cell>
          <cell r="F1050">
            <v>0</v>
          </cell>
          <cell r="H1050">
            <v>0</v>
          </cell>
          <cell r="I1050">
            <v>3959</v>
          </cell>
          <cell r="J1050">
            <v>0</v>
          </cell>
          <cell r="L1050">
            <v>0</v>
          </cell>
        </row>
        <row r="1051">
          <cell r="A1051">
            <v>7151</v>
          </cell>
          <cell r="B1051" t="str">
            <v>가스용볼밸브(나사식)</v>
          </cell>
          <cell r="C1051" t="str">
            <v>15Ø</v>
          </cell>
          <cell r="D1051" t="str">
            <v>개</v>
          </cell>
          <cell r="E1051">
            <v>30900</v>
          </cell>
          <cell r="F1051">
            <v>0</v>
          </cell>
          <cell r="H1051">
            <v>543</v>
          </cell>
          <cell r="I1051">
            <v>30900</v>
          </cell>
          <cell r="J1051">
            <v>543</v>
          </cell>
          <cell r="L1051">
            <v>543</v>
          </cell>
        </row>
        <row r="1052">
          <cell r="A1052">
            <v>7152</v>
          </cell>
          <cell r="B1052" t="str">
            <v>가스용볼밸브(나사식)</v>
          </cell>
          <cell r="C1052" t="str">
            <v>20Ø</v>
          </cell>
          <cell r="D1052" t="str">
            <v>개</v>
          </cell>
          <cell r="E1052">
            <v>33900</v>
          </cell>
          <cell r="F1052">
            <v>0</v>
          </cell>
          <cell r="H1052">
            <v>543</v>
          </cell>
          <cell r="I1052">
            <v>33900</v>
          </cell>
          <cell r="J1052">
            <v>543</v>
          </cell>
          <cell r="L1052">
            <v>543</v>
          </cell>
        </row>
        <row r="1053">
          <cell r="A1053">
            <v>7153</v>
          </cell>
          <cell r="B1053" t="str">
            <v>글로우브밸브(10kg)</v>
          </cell>
          <cell r="C1053" t="str">
            <v>25Ø</v>
          </cell>
          <cell r="D1053" t="str">
            <v>개</v>
          </cell>
          <cell r="E1053">
            <v>47800</v>
          </cell>
          <cell r="F1053">
            <v>0</v>
          </cell>
          <cell r="H1053">
            <v>543</v>
          </cell>
          <cell r="I1053">
            <v>47800</v>
          </cell>
          <cell r="J1053">
            <v>543</v>
          </cell>
          <cell r="L1053">
            <v>543</v>
          </cell>
        </row>
        <row r="1054">
          <cell r="A1054">
            <v>7154</v>
          </cell>
          <cell r="B1054" t="str">
            <v>글로우브밸브(10kg)</v>
          </cell>
          <cell r="C1054" t="str">
            <v>15Ø</v>
          </cell>
          <cell r="D1054" t="str">
            <v>개</v>
          </cell>
          <cell r="E1054">
            <v>33400</v>
          </cell>
          <cell r="F1054">
            <v>0</v>
          </cell>
          <cell r="H1054">
            <v>543</v>
          </cell>
          <cell r="I1054">
            <v>33400</v>
          </cell>
          <cell r="J1054">
            <v>543</v>
          </cell>
          <cell r="L1054">
            <v>543</v>
          </cell>
        </row>
        <row r="1055">
          <cell r="A1055">
            <v>7161</v>
          </cell>
          <cell r="B1055" t="str">
            <v>가스메타기</v>
          </cell>
          <cell r="C1055" t="str">
            <v>2등</v>
          </cell>
          <cell r="D1055" t="str">
            <v>대</v>
          </cell>
          <cell r="E1055">
            <v>25000</v>
          </cell>
          <cell r="F1055">
            <v>0</v>
          </cell>
          <cell r="H1055">
            <v>557</v>
          </cell>
          <cell r="I1055">
            <v>25000</v>
          </cell>
          <cell r="J1055">
            <v>557</v>
          </cell>
          <cell r="L1055">
            <v>557</v>
          </cell>
        </row>
        <row r="1056">
          <cell r="A1056">
            <v>7162</v>
          </cell>
          <cell r="B1056" t="str">
            <v>가스메타기</v>
          </cell>
          <cell r="C1056" t="str">
            <v>3등</v>
          </cell>
          <cell r="D1056" t="str">
            <v>대</v>
          </cell>
          <cell r="E1056">
            <v>26000</v>
          </cell>
          <cell r="F1056">
            <v>0</v>
          </cell>
          <cell r="H1056">
            <v>557</v>
          </cell>
          <cell r="I1056">
            <v>26000</v>
          </cell>
          <cell r="J1056">
            <v>557</v>
          </cell>
          <cell r="L1056">
            <v>557</v>
          </cell>
        </row>
        <row r="1057">
          <cell r="A1057">
            <v>7163</v>
          </cell>
          <cell r="B1057" t="str">
            <v>가스메타기</v>
          </cell>
          <cell r="C1057" t="str">
            <v>5등</v>
          </cell>
          <cell r="D1057" t="str">
            <v>대</v>
          </cell>
          <cell r="E1057">
            <v>60000</v>
          </cell>
          <cell r="F1057">
            <v>0</v>
          </cell>
          <cell r="H1057">
            <v>557</v>
          </cell>
          <cell r="I1057">
            <v>60000</v>
          </cell>
          <cell r="J1057">
            <v>557</v>
          </cell>
          <cell r="L1057">
            <v>557</v>
          </cell>
        </row>
        <row r="1058">
          <cell r="A1058">
            <v>7164</v>
          </cell>
          <cell r="B1058" t="str">
            <v>가스메타기</v>
          </cell>
          <cell r="C1058" t="str">
            <v>6등</v>
          </cell>
          <cell r="D1058" t="str">
            <v>대</v>
          </cell>
          <cell r="E1058">
            <v>70000</v>
          </cell>
          <cell r="F1058">
            <v>0</v>
          </cell>
          <cell r="H1058">
            <v>557</v>
          </cell>
          <cell r="I1058">
            <v>70000</v>
          </cell>
          <cell r="J1058">
            <v>557</v>
          </cell>
          <cell r="L1058">
            <v>557</v>
          </cell>
        </row>
        <row r="1059">
          <cell r="A1059">
            <v>7165</v>
          </cell>
          <cell r="B1059" t="str">
            <v>가스메타기</v>
          </cell>
          <cell r="C1059" t="str">
            <v>7등</v>
          </cell>
          <cell r="D1059" t="str">
            <v>대</v>
          </cell>
          <cell r="E1059">
            <v>70000</v>
          </cell>
          <cell r="F1059">
            <v>0</v>
          </cell>
          <cell r="H1059">
            <v>557</v>
          </cell>
          <cell r="I1059">
            <v>70000</v>
          </cell>
          <cell r="J1059">
            <v>557</v>
          </cell>
          <cell r="L1059">
            <v>557</v>
          </cell>
        </row>
        <row r="1060">
          <cell r="A1060">
            <v>7171</v>
          </cell>
          <cell r="B1060" t="str">
            <v>후렉시블덕트(난연용)</v>
          </cell>
          <cell r="C1060" t="str">
            <v>100Ø</v>
          </cell>
          <cell r="D1060" t="str">
            <v>M</v>
          </cell>
          <cell r="E1060">
            <v>7400</v>
          </cell>
          <cell r="F1060">
            <v>0</v>
          </cell>
          <cell r="H1060">
            <v>557</v>
          </cell>
          <cell r="I1060">
            <v>7400</v>
          </cell>
          <cell r="J1060">
            <v>557</v>
          </cell>
          <cell r="L1060">
            <v>557</v>
          </cell>
        </row>
        <row r="1061">
          <cell r="E1061">
            <v>0</v>
          </cell>
        </row>
        <row r="1062">
          <cell r="A1062">
            <v>7181</v>
          </cell>
          <cell r="B1062" t="str">
            <v>구형 후드캡</v>
          </cell>
          <cell r="C1062" t="str">
            <v>100Ø</v>
          </cell>
          <cell r="D1062" t="str">
            <v>M</v>
          </cell>
          <cell r="E1062">
            <v>10000</v>
          </cell>
          <cell r="F1062">
            <v>0</v>
          </cell>
          <cell r="H1062">
            <v>0</v>
          </cell>
          <cell r="I1062">
            <v>10000</v>
          </cell>
          <cell r="J1062">
            <v>0</v>
          </cell>
          <cell r="L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70">
          <cell r="E1070">
            <v>0</v>
          </cell>
        </row>
        <row r="1071">
          <cell r="E1071">
            <v>0</v>
          </cell>
        </row>
        <row r="1072">
          <cell r="E1072">
            <v>0</v>
          </cell>
        </row>
        <row r="1073">
          <cell r="E1073">
            <v>0</v>
          </cell>
        </row>
        <row r="1074">
          <cell r="E1074">
            <v>0</v>
          </cell>
        </row>
        <row r="1075">
          <cell r="E1075">
            <v>0</v>
          </cell>
        </row>
        <row r="1087">
          <cell r="A1087">
            <v>8101</v>
          </cell>
          <cell r="B1087" t="str">
            <v>스파이럴연도(SUS)</v>
          </cell>
          <cell r="C1087" t="str">
            <v>300Ø</v>
          </cell>
          <cell r="D1087" t="str">
            <v>M</v>
          </cell>
          <cell r="E1087">
            <v>66000</v>
          </cell>
          <cell r="F1087">
            <v>0</v>
          </cell>
          <cell r="H1087">
            <v>658</v>
          </cell>
          <cell r="I1087">
            <v>66000</v>
          </cell>
          <cell r="J1087">
            <v>658</v>
          </cell>
          <cell r="L1087">
            <v>658</v>
          </cell>
        </row>
        <row r="1088">
          <cell r="A1088">
            <v>8102</v>
          </cell>
          <cell r="B1088" t="str">
            <v>스파이럴연도(SUS)</v>
          </cell>
          <cell r="C1088" t="str">
            <v>250Ø</v>
          </cell>
          <cell r="D1088" t="str">
            <v>M</v>
          </cell>
          <cell r="E1088">
            <v>50000</v>
          </cell>
          <cell r="F1088">
            <v>0</v>
          </cell>
          <cell r="H1088">
            <v>658</v>
          </cell>
          <cell r="I1088">
            <v>50000</v>
          </cell>
          <cell r="J1088">
            <v>658</v>
          </cell>
          <cell r="L1088">
            <v>658</v>
          </cell>
        </row>
        <row r="1089">
          <cell r="A1089">
            <v>8103</v>
          </cell>
          <cell r="B1089" t="str">
            <v>스파이럴연도(SUS)</v>
          </cell>
          <cell r="C1089" t="str">
            <v>225Ø</v>
          </cell>
          <cell r="D1089" t="str">
            <v>M</v>
          </cell>
          <cell r="E1089">
            <v>45000</v>
          </cell>
          <cell r="F1089">
            <v>0</v>
          </cell>
          <cell r="H1089">
            <v>658</v>
          </cell>
          <cell r="I1089">
            <v>45000</v>
          </cell>
          <cell r="J1089">
            <v>658</v>
          </cell>
          <cell r="L1089">
            <v>658</v>
          </cell>
        </row>
        <row r="1090">
          <cell r="A1090">
            <v>8104</v>
          </cell>
          <cell r="B1090" t="str">
            <v>스파이럴연도(SUS)</v>
          </cell>
          <cell r="C1090" t="str">
            <v>200Ø</v>
          </cell>
          <cell r="D1090" t="str">
            <v>M</v>
          </cell>
          <cell r="E1090">
            <v>40000</v>
          </cell>
          <cell r="F1090">
            <v>0</v>
          </cell>
          <cell r="H1090">
            <v>658</v>
          </cell>
          <cell r="I1090">
            <v>40000</v>
          </cell>
          <cell r="J1090">
            <v>658</v>
          </cell>
          <cell r="L1090">
            <v>658</v>
          </cell>
        </row>
        <row r="1091">
          <cell r="A1091">
            <v>8105</v>
          </cell>
          <cell r="B1091" t="str">
            <v>스파이럴연도(SUS)</v>
          </cell>
          <cell r="C1091" t="str">
            <v>175Ø</v>
          </cell>
          <cell r="D1091" t="str">
            <v>M</v>
          </cell>
          <cell r="E1091">
            <v>35000</v>
          </cell>
          <cell r="F1091">
            <v>0</v>
          </cell>
          <cell r="H1091">
            <v>658</v>
          </cell>
          <cell r="I1091">
            <v>35000</v>
          </cell>
          <cell r="J1091">
            <v>658</v>
          </cell>
          <cell r="L1091">
            <v>658</v>
          </cell>
        </row>
        <row r="1092">
          <cell r="A1092">
            <v>8106</v>
          </cell>
          <cell r="B1092" t="str">
            <v>스파이럴연도(SUS)</v>
          </cell>
          <cell r="C1092" t="str">
            <v>150Ø</v>
          </cell>
          <cell r="D1092" t="str">
            <v>M</v>
          </cell>
          <cell r="E1092">
            <v>30000</v>
          </cell>
          <cell r="F1092">
            <v>0</v>
          </cell>
          <cell r="H1092">
            <v>658</v>
          </cell>
          <cell r="I1092">
            <v>30000</v>
          </cell>
          <cell r="J1092">
            <v>658</v>
          </cell>
          <cell r="L1092">
            <v>658</v>
          </cell>
        </row>
        <row r="1093">
          <cell r="A1093">
            <v>8107</v>
          </cell>
          <cell r="B1093" t="str">
            <v>스파이럴연도(SUS)</v>
          </cell>
          <cell r="C1093" t="str">
            <v>125Ø</v>
          </cell>
          <cell r="D1093" t="str">
            <v>M</v>
          </cell>
          <cell r="E1093">
            <v>25000</v>
          </cell>
          <cell r="F1093">
            <v>0</v>
          </cell>
          <cell r="H1093">
            <v>658</v>
          </cell>
          <cell r="I1093">
            <v>25000</v>
          </cell>
          <cell r="J1093">
            <v>658</v>
          </cell>
          <cell r="L1093">
            <v>658</v>
          </cell>
        </row>
        <row r="1094">
          <cell r="A1094">
            <v>8108</v>
          </cell>
          <cell r="B1094" t="str">
            <v>스파이럴연도(SUS)</v>
          </cell>
          <cell r="C1094" t="str">
            <v>100Ø</v>
          </cell>
          <cell r="D1094" t="str">
            <v>M</v>
          </cell>
          <cell r="E1094">
            <v>20000</v>
          </cell>
          <cell r="F1094">
            <v>0</v>
          </cell>
          <cell r="H1094">
            <v>658</v>
          </cell>
          <cell r="I1094">
            <v>20000</v>
          </cell>
          <cell r="J1094">
            <v>658</v>
          </cell>
          <cell r="L1094">
            <v>658</v>
          </cell>
        </row>
        <row r="1095">
          <cell r="A1095">
            <v>8109</v>
          </cell>
          <cell r="B1095" t="str">
            <v>스파이럴연도(SUS)</v>
          </cell>
          <cell r="C1095" t="str">
            <v>75Ø</v>
          </cell>
          <cell r="D1095" t="str">
            <v>M</v>
          </cell>
          <cell r="E1095">
            <v>15000</v>
          </cell>
          <cell r="F1095">
            <v>0</v>
          </cell>
          <cell r="H1095">
            <v>658</v>
          </cell>
          <cell r="I1095">
            <v>15000</v>
          </cell>
          <cell r="J1095">
            <v>658</v>
          </cell>
          <cell r="L1095">
            <v>658</v>
          </cell>
        </row>
        <row r="1096">
          <cell r="A1096">
            <v>8111</v>
          </cell>
          <cell r="B1096" t="str">
            <v>977mm 직관(SUS/AL)</v>
          </cell>
          <cell r="C1096" t="str">
            <v>1,000Ø</v>
          </cell>
          <cell r="D1096" t="str">
            <v>개</v>
          </cell>
          <cell r="E1096">
            <v>420000</v>
          </cell>
          <cell r="F1096">
            <v>0</v>
          </cell>
          <cell r="H1096">
            <v>657</v>
          </cell>
          <cell r="I1096">
            <v>420000</v>
          </cell>
          <cell r="J1096">
            <v>657</v>
          </cell>
          <cell r="L1096">
            <v>657</v>
          </cell>
        </row>
        <row r="1097">
          <cell r="A1097">
            <v>8112</v>
          </cell>
          <cell r="B1097" t="str">
            <v>977mm 직관(SUS/AL)</v>
          </cell>
          <cell r="C1097" t="str">
            <v>900Ø</v>
          </cell>
          <cell r="D1097" t="str">
            <v>개</v>
          </cell>
          <cell r="E1097">
            <v>337000</v>
          </cell>
          <cell r="F1097">
            <v>0</v>
          </cell>
          <cell r="H1097">
            <v>657</v>
          </cell>
          <cell r="I1097">
            <v>337000</v>
          </cell>
          <cell r="J1097">
            <v>657</v>
          </cell>
          <cell r="L1097">
            <v>657</v>
          </cell>
        </row>
        <row r="1098">
          <cell r="A1098">
            <v>8113</v>
          </cell>
          <cell r="B1098" t="str">
            <v>977mm 직관(SUS/AL)</v>
          </cell>
          <cell r="C1098" t="str">
            <v>800Ø</v>
          </cell>
          <cell r="D1098" t="str">
            <v>개</v>
          </cell>
          <cell r="E1098">
            <v>296000</v>
          </cell>
          <cell r="F1098">
            <v>0</v>
          </cell>
          <cell r="H1098">
            <v>657</v>
          </cell>
          <cell r="I1098">
            <v>296000</v>
          </cell>
          <cell r="J1098">
            <v>657</v>
          </cell>
          <cell r="L1098">
            <v>657</v>
          </cell>
        </row>
        <row r="1099">
          <cell r="A1099">
            <v>8114</v>
          </cell>
          <cell r="B1099" t="str">
            <v>977mm 직관(SUS/AL)</v>
          </cell>
          <cell r="C1099" t="str">
            <v>700Ø</v>
          </cell>
          <cell r="D1099" t="str">
            <v>개</v>
          </cell>
          <cell r="E1099">
            <v>263000</v>
          </cell>
          <cell r="F1099">
            <v>0</v>
          </cell>
          <cell r="H1099">
            <v>657</v>
          </cell>
          <cell r="I1099">
            <v>263000</v>
          </cell>
          <cell r="J1099">
            <v>657</v>
          </cell>
          <cell r="L1099">
            <v>657</v>
          </cell>
        </row>
        <row r="1100">
          <cell r="A1100">
            <v>8115</v>
          </cell>
          <cell r="B1100" t="str">
            <v>977mm 직관(SUS/AL)</v>
          </cell>
          <cell r="C1100" t="str">
            <v>600Ø</v>
          </cell>
          <cell r="D1100" t="str">
            <v>개</v>
          </cell>
          <cell r="E1100">
            <v>229000</v>
          </cell>
          <cell r="F1100">
            <v>0</v>
          </cell>
          <cell r="H1100">
            <v>657</v>
          </cell>
          <cell r="I1100">
            <v>229000</v>
          </cell>
          <cell r="J1100">
            <v>657</v>
          </cell>
          <cell r="L1100">
            <v>657</v>
          </cell>
        </row>
        <row r="1101">
          <cell r="A1101">
            <v>8116</v>
          </cell>
          <cell r="B1101" t="str">
            <v>977mm 직관(SUS/AL)</v>
          </cell>
          <cell r="C1101" t="str">
            <v>500Ø</v>
          </cell>
          <cell r="D1101" t="str">
            <v>개</v>
          </cell>
          <cell r="E1101">
            <v>191000</v>
          </cell>
          <cell r="F1101">
            <v>0</v>
          </cell>
          <cell r="H1101">
            <v>657</v>
          </cell>
          <cell r="I1101">
            <v>191000</v>
          </cell>
          <cell r="J1101">
            <v>657</v>
          </cell>
          <cell r="L1101">
            <v>657</v>
          </cell>
        </row>
        <row r="1102">
          <cell r="A1102">
            <v>8117</v>
          </cell>
          <cell r="B1102" t="str">
            <v>977mm 직관(SUS/AL)</v>
          </cell>
          <cell r="C1102" t="str">
            <v>400Ø</v>
          </cell>
          <cell r="D1102" t="str">
            <v>개</v>
          </cell>
          <cell r="E1102">
            <v>148000</v>
          </cell>
          <cell r="F1102">
            <v>0</v>
          </cell>
          <cell r="H1102">
            <v>657</v>
          </cell>
          <cell r="I1102">
            <v>148000</v>
          </cell>
          <cell r="J1102">
            <v>657</v>
          </cell>
          <cell r="L1102">
            <v>657</v>
          </cell>
        </row>
        <row r="1103">
          <cell r="A1103">
            <v>8118</v>
          </cell>
          <cell r="B1103" t="str">
            <v>977mm 직관(SUS/AL)</v>
          </cell>
          <cell r="C1103" t="str">
            <v>300Ø</v>
          </cell>
          <cell r="D1103" t="str">
            <v>개</v>
          </cell>
          <cell r="E1103">
            <v>110000</v>
          </cell>
          <cell r="F1103">
            <v>0</v>
          </cell>
          <cell r="H1103">
            <v>657</v>
          </cell>
          <cell r="I1103">
            <v>110000</v>
          </cell>
          <cell r="J1103">
            <v>657</v>
          </cell>
          <cell r="L1103">
            <v>657</v>
          </cell>
        </row>
        <row r="1104">
          <cell r="A1104">
            <v>8119</v>
          </cell>
          <cell r="B1104" t="str">
            <v>977mm 직관(SUS/AL)</v>
          </cell>
          <cell r="C1104" t="str">
            <v>200Ø</v>
          </cell>
          <cell r="D1104" t="str">
            <v>개</v>
          </cell>
          <cell r="E1104">
            <v>71800</v>
          </cell>
          <cell r="F1104">
            <v>0</v>
          </cell>
          <cell r="H1104">
            <v>657</v>
          </cell>
          <cell r="I1104">
            <v>71800</v>
          </cell>
          <cell r="J1104">
            <v>657</v>
          </cell>
          <cell r="L1104">
            <v>657</v>
          </cell>
        </row>
        <row r="1105">
          <cell r="A1105">
            <v>8121</v>
          </cell>
          <cell r="B1105" t="str">
            <v>477mm 직관(SUS/AL)</v>
          </cell>
          <cell r="C1105" t="str">
            <v>1,000Ø</v>
          </cell>
          <cell r="D1105" t="str">
            <v>개</v>
          </cell>
          <cell r="E1105">
            <v>322000</v>
          </cell>
          <cell r="F1105">
            <v>0</v>
          </cell>
          <cell r="H1105">
            <v>657</v>
          </cell>
          <cell r="I1105">
            <v>322000</v>
          </cell>
          <cell r="J1105">
            <v>657</v>
          </cell>
          <cell r="L1105">
            <v>657</v>
          </cell>
        </row>
        <row r="1106">
          <cell r="A1106">
            <v>8122</v>
          </cell>
          <cell r="B1106" t="str">
            <v>477mm 직관(SUS/AL)</v>
          </cell>
          <cell r="C1106" t="str">
            <v>900Ø</v>
          </cell>
          <cell r="D1106" t="str">
            <v>개</v>
          </cell>
          <cell r="E1106">
            <v>256000</v>
          </cell>
          <cell r="F1106">
            <v>0</v>
          </cell>
          <cell r="H1106">
            <v>657</v>
          </cell>
          <cell r="I1106">
            <v>256000</v>
          </cell>
          <cell r="J1106">
            <v>657</v>
          </cell>
          <cell r="L1106">
            <v>657</v>
          </cell>
        </row>
        <row r="1107">
          <cell r="A1107">
            <v>8123</v>
          </cell>
          <cell r="B1107" t="str">
            <v>477mm 직관(SUS/AL)</v>
          </cell>
          <cell r="C1107" t="str">
            <v>800Ø</v>
          </cell>
          <cell r="D1107" t="str">
            <v>개</v>
          </cell>
          <cell r="E1107">
            <v>229000</v>
          </cell>
          <cell r="F1107">
            <v>0</v>
          </cell>
          <cell r="H1107">
            <v>657</v>
          </cell>
          <cell r="I1107">
            <v>229000</v>
          </cell>
          <cell r="J1107">
            <v>657</v>
          </cell>
          <cell r="L1107">
            <v>657</v>
          </cell>
        </row>
        <row r="1108">
          <cell r="A1108">
            <v>8124</v>
          </cell>
          <cell r="B1108" t="str">
            <v>477mm 직관(SUS/AL)</v>
          </cell>
          <cell r="C1108" t="str">
            <v>700Ø</v>
          </cell>
          <cell r="D1108" t="str">
            <v>개</v>
          </cell>
          <cell r="E1108">
            <v>199000</v>
          </cell>
          <cell r="F1108">
            <v>0</v>
          </cell>
          <cell r="H1108">
            <v>657</v>
          </cell>
          <cell r="I1108">
            <v>199000</v>
          </cell>
          <cell r="J1108">
            <v>657</v>
          </cell>
          <cell r="L1108">
            <v>657</v>
          </cell>
        </row>
        <row r="1109">
          <cell r="A1109">
            <v>8125</v>
          </cell>
          <cell r="B1109" t="str">
            <v>477mm 직관(SUS/AL)</v>
          </cell>
          <cell r="C1109" t="str">
            <v>600Ø</v>
          </cell>
          <cell r="D1109" t="str">
            <v>개</v>
          </cell>
          <cell r="E1109">
            <v>171000</v>
          </cell>
          <cell r="F1109">
            <v>0</v>
          </cell>
          <cell r="H1109">
            <v>657</v>
          </cell>
          <cell r="I1109">
            <v>171000</v>
          </cell>
          <cell r="J1109">
            <v>657</v>
          </cell>
          <cell r="L1109">
            <v>657</v>
          </cell>
        </row>
        <row r="1110">
          <cell r="A1110">
            <v>8126</v>
          </cell>
          <cell r="B1110" t="str">
            <v>477mm 직관(SUS/AL)</v>
          </cell>
          <cell r="C1110" t="str">
            <v>500Ø</v>
          </cell>
          <cell r="D1110" t="str">
            <v>개</v>
          </cell>
          <cell r="E1110">
            <v>143000</v>
          </cell>
          <cell r="F1110">
            <v>0</v>
          </cell>
          <cell r="H1110">
            <v>657</v>
          </cell>
          <cell r="I1110">
            <v>143000</v>
          </cell>
          <cell r="J1110">
            <v>657</v>
          </cell>
          <cell r="L1110">
            <v>657</v>
          </cell>
        </row>
        <row r="1111">
          <cell r="A1111">
            <v>8127</v>
          </cell>
          <cell r="B1111" t="str">
            <v>477mm 직관(SUS/AL)</v>
          </cell>
          <cell r="C1111" t="str">
            <v>400Ø</v>
          </cell>
          <cell r="D1111" t="str">
            <v>개</v>
          </cell>
          <cell r="E1111">
            <v>114000</v>
          </cell>
          <cell r="F1111">
            <v>0</v>
          </cell>
          <cell r="H1111">
            <v>657</v>
          </cell>
          <cell r="I1111">
            <v>114000</v>
          </cell>
          <cell r="J1111">
            <v>657</v>
          </cell>
          <cell r="L1111">
            <v>657</v>
          </cell>
        </row>
        <row r="1112">
          <cell r="A1112">
            <v>8128</v>
          </cell>
          <cell r="B1112" t="str">
            <v>477mm 직관(SUS/AL)</v>
          </cell>
          <cell r="C1112" t="str">
            <v>300Ø</v>
          </cell>
          <cell r="D1112" t="str">
            <v>개</v>
          </cell>
          <cell r="E1112">
            <v>85300</v>
          </cell>
          <cell r="F1112">
            <v>0</v>
          </cell>
          <cell r="H1112">
            <v>657</v>
          </cell>
          <cell r="I1112">
            <v>85300</v>
          </cell>
          <cell r="J1112">
            <v>657</v>
          </cell>
          <cell r="L1112">
            <v>657</v>
          </cell>
        </row>
        <row r="1113">
          <cell r="A1113">
            <v>8129</v>
          </cell>
          <cell r="B1113" t="str">
            <v>477mm 직관(SUS/AL)</v>
          </cell>
          <cell r="C1113" t="str">
            <v>200Ø</v>
          </cell>
          <cell r="D1113" t="str">
            <v>개</v>
          </cell>
          <cell r="E1113">
            <v>57400</v>
          </cell>
          <cell r="F1113">
            <v>0</v>
          </cell>
          <cell r="H1113">
            <v>657</v>
          </cell>
          <cell r="I1113">
            <v>57400</v>
          </cell>
          <cell r="J1113">
            <v>657</v>
          </cell>
          <cell r="L1113">
            <v>657</v>
          </cell>
        </row>
        <row r="1114">
          <cell r="A1114">
            <v>8131</v>
          </cell>
          <cell r="B1114" t="str">
            <v>Damper Valve</v>
          </cell>
          <cell r="C1114" t="str">
            <v>1,000Ø</v>
          </cell>
          <cell r="D1114" t="str">
            <v>개</v>
          </cell>
          <cell r="E1114">
            <v>525000</v>
          </cell>
          <cell r="F1114">
            <v>0</v>
          </cell>
          <cell r="H1114">
            <v>657</v>
          </cell>
          <cell r="I1114">
            <v>525000</v>
          </cell>
          <cell r="J1114">
            <v>657</v>
          </cell>
          <cell r="L1114">
            <v>657</v>
          </cell>
        </row>
        <row r="1115">
          <cell r="A1115">
            <v>8132</v>
          </cell>
          <cell r="B1115" t="str">
            <v>Damper Valve</v>
          </cell>
          <cell r="C1115" t="str">
            <v>900Ø</v>
          </cell>
          <cell r="D1115" t="str">
            <v>개</v>
          </cell>
          <cell r="E1115">
            <v>421000</v>
          </cell>
          <cell r="F1115">
            <v>0</v>
          </cell>
          <cell r="H1115">
            <v>657</v>
          </cell>
          <cell r="I1115">
            <v>421000</v>
          </cell>
          <cell r="J1115">
            <v>657</v>
          </cell>
          <cell r="L1115">
            <v>657</v>
          </cell>
        </row>
        <row r="1116">
          <cell r="A1116">
            <v>8133</v>
          </cell>
          <cell r="B1116" t="str">
            <v>Damper Valve</v>
          </cell>
          <cell r="C1116" t="str">
            <v>800Ø</v>
          </cell>
          <cell r="D1116" t="str">
            <v>개</v>
          </cell>
          <cell r="E1116">
            <v>370000</v>
          </cell>
          <cell r="F1116">
            <v>0</v>
          </cell>
          <cell r="H1116">
            <v>657</v>
          </cell>
          <cell r="I1116">
            <v>370000</v>
          </cell>
          <cell r="J1116">
            <v>657</v>
          </cell>
          <cell r="L1116">
            <v>657</v>
          </cell>
        </row>
        <row r="1117">
          <cell r="A1117">
            <v>8134</v>
          </cell>
          <cell r="B1117" t="str">
            <v>Damper Valve</v>
          </cell>
          <cell r="C1117" t="str">
            <v>700Ø</v>
          </cell>
          <cell r="D1117" t="str">
            <v>개</v>
          </cell>
          <cell r="E1117">
            <v>328000</v>
          </cell>
          <cell r="F1117">
            <v>0</v>
          </cell>
          <cell r="H1117">
            <v>657</v>
          </cell>
          <cell r="I1117">
            <v>328000</v>
          </cell>
          <cell r="J1117">
            <v>657</v>
          </cell>
          <cell r="L1117">
            <v>657</v>
          </cell>
        </row>
        <row r="1118">
          <cell r="A1118">
            <v>8135</v>
          </cell>
          <cell r="B1118" t="str">
            <v>Damper Valve</v>
          </cell>
          <cell r="C1118" t="str">
            <v>600Ø</v>
          </cell>
          <cell r="D1118" t="str">
            <v>개</v>
          </cell>
          <cell r="E1118">
            <v>285000</v>
          </cell>
          <cell r="F1118">
            <v>0</v>
          </cell>
          <cell r="H1118">
            <v>657</v>
          </cell>
          <cell r="I1118">
            <v>285000</v>
          </cell>
          <cell r="J1118">
            <v>657</v>
          </cell>
          <cell r="L1118">
            <v>657</v>
          </cell>
        </row>
        <row r="1119">
          <cell r="A1119">
            <v>8136</v>
          </cell>
          <cell r="B1119" t="str">
            <v>Damper Valve</v>
          </cell>
          <cell r="C1119" t="str">
            <v>500Ø</v>
          </cell>
          <cell r="D1119" t="str">
            <v>개</v>
          </cell>
          <cell r="E1119">
            <v>244000</v>
          </cell>
          <cell r="F1119">
            <v>0</v>
          </cell>
          <cell r="H1119">
            <v>657</v>
          </cell>
          <cell r="I1119">
            <v>244000</v>
          </cell>
          <cell r="J1119">
            <v>657</v>
          </cell>
          <cell r="L1119">
            <v>657</v>
          </cell>
        </row>
        <row r="1120">
          <cell r="A1120">
            <v>8137</v>
          </cell>
          <cell r="B1120" t="str">
            <v>Damper Valve</v>
          </cell>
          <cell r="C1120" t="str">
            <v>400Ø</v>
          </cell>
          <cell r="D1120" t="str">
            <v>개</v>
          </cell>
          <cell r="E1120">
            <v>194000</v>
          </cell>
          <cell r="F1120">
            <v>0</v>
          </cell>
          <cell r="H1120">
            <v>657</v>
          </cell>
          <cell r="I1120">
            <v>194000</v>
          </cell>
          <cell r="J1120">
            <v>657</v>
          </cell>
          <cell r="L1120">
            <v>657</v>
          </cell>
        </row>
        <row r="1121">
          <cell r="A1121">
            <v>8138</v>
          </cell>
          <cell r="B1121" t="str">
            <v>Damper Valve</v>
          </cell>
          <cell r="C1121" t="str">
            <v>300Ø</v>
          </cell>
          <cell r="D1121" t="str">
            <v>개</v>
          </cell>
          <cell r="E1121">
            <v>178000</v>
          </cell>
          <cell r="F1121">
            <v>0</v>
          </cell>
          <cell r="H1121">
            <v>657</v>
          </cell>
          <cell r="I1121">
            <v>178000</v>
          </cell>
          <cell r="J1121">
            <v>657</v>
          </cell>
          <cell r="L1121">
            <v>657</v>
          </cell>
        </row>
        <row r="1122">
          <cell r="A1122">
            <v>8139</v>
          </cell>
          <cell r="B1122" t="str">
            <v>Damper Valve</v>
          </cell>
          <cell r="C1122" t="str">
            <v>200Ø</v>
          </cell>
          <cell r="D1122" t="str">
            <v>개</v>
          </cell>
          <cell r="E1122">
            <v>130000</v>
          </cell>
          <cell r="F1122">
            <v>0</v>
          </cell>
          <cell r="H1122">
            <v>657</v>
          </cell>
          <cell r="I1122">
            <v>130000</v>
          </cell>
          <cell r="J1122">
            <v>657</v>
          </cell>
          <cell r="L1122">
            <v>657</v>
          </cell>
        </row>
        <row r="1123">
          <cell r="A1123">
            <v>8141</v>
          </cell>
          <cell r="B1123" t="str">
            <v>Wall Support</v>
          </cell>
          <cell r="C1123" t="str">
            <v>1,000Ø</v>
          </cell>
          <cell r="D1123" t="str">
            <v>개</v>
          </cell>
          <cell r="E1123">
            <v>331000</v>
          </cell>
          <cell r="F1123">
            <v>0</v>
          </cell>
          <cell r="H1123">
            <v>657</v>
          </cell>
          <cell r="I1123">
            <v>331000</v>
          </cell>
          <cell r="J1123">
            <v>657</v>
          </cell>
          <cell r="L1123">
            <v>657</v>
          </cell>
        </row>
        <row r="1124">
          <cell r="A1124">
            <v>8142</v>
          </cell>
          <cell r="B1124" t="str">
            <v>Wall Support</v>
          </cell>
          <cell r="C1124" t="str">
            <v>900Ø</v>
          </cell>
          <cell r="D1124" t="str">
            <v>개</v>
          </cell>
          <cell r="E1124">
            <v>247000</v>
          </cell>
          <cell r="F1124">
            <v>0</v>
          </cell>
          <cell r="H1124">
            <v>657</v>
          </cell>
          <cell r="I1124">
            <v>247000</v>
          </cell>
          <cell r="J1124">
            <v>657</v>
          </cell>
          <cell r="L1124">
            <v>657</v>
          </cell>
        </row>
        <row r="1125">
          <cell r="A1125">
            <v>8143</v>
          </cell>
          <cell r="B1125" t="str">
            <v>Wall Support</v>
          </cell>
          <cell r="C1125" t="str">
            <v>800Ø</v>
          </cell>
          <cell r="D1125" t="str">
            <v>개</v>
          </cell>
          <cell r="E1125">
            <v>213000</v>
          </cell>
          <cell r="F1125">
            <v>0</v>
          </cell>
          <cell r="H1125">
            <v>657</v>
          </cell>
          <cell r="I1125">
            <v>213000</v>
          </cell>
          <cell r="J1125">
            <v>657</v>
          </cell>
          <cell r="L1125">
            <v>657</v>
          </cell>
        </row>
        <row r="1126">
          <cell r="A1126">
            <v>8144</v>
          </cell>
          <cell r="B1126" t="str">
            <v>Wall Support</v>
          </cell>
          <cell r="C1126" t="str">
            <v>700Ø</v>
          </cell>
          <cell r="D1126" t="str">
            <v>개</v>
          </cell>
          <cell r="E1126">
            <v>182000</v>
          </cell>
          <cell r="F1126">
            <v>0</v>
          </cell>
          <cell r="H1126">
            <v>657</v>
          </cell>
          <cell r="I1126">
            <v>182000</v>
          </cell>
          <cell r="J1126">
            <v>657</v>
          </cell>
          <cell r="L1126">
            <v>657</v>
          </cell>
        </row>
        <row r="1127">
          <cell r="A1127">
            <v>8145</v>
          </cell>
          <cell r="B1127" t="str">
            <v>Wall Support</v>
          </cell>
          <cell r="C1127" t="str">
            <v>600Ø</v>
          </cell>
          <cell r="D1127" t="str">
            <v>개</v>
          </cell>
          <cell r="E1127">
            <v>166000</v>
          </cell>
          <cell r="F1127">
            <v>0</v>
          </cell>
          <cell r="H1127">
            <v>657</v>
          </cell>
          <cell r="I1127">
            <v>166000</v>
          </cell>
          <cell r="J1127">
            <v>657</v>
          </cell>
          <cell r="L1127">
            <v>657</v>
          </cell>
        </row>
        <row r="1128">
          <cell r="A1128">
            <v>8146</v>
          </cell>
          <cell r="B1128" t="str">
            <v>Wall Support</v>
          </cell>
          <cell r="C1128" t="str">
            <v>500Ø</v>
          </cell>
          <cell r="D1128" t="str">
            <v>개</v>
          </cell>
          <cell r="E1128">
            <v>143000</v>
          </cell>
          <cell r="F1128">
            <v>0</v>
          </cell>
          <cell r="H1128">
            <v>657</v>
          </cell>
          <cell r="I1128">
            <v>143000</v>
          </cell>
          <cell r="J1128">
            <v>657</v>
          </cell>
          <cell r="L1128">
            <v>657</v>
          </cell>
        </row>
        <row r="1129">
          <cell r="A1129">
            <v>8147</v>
          </cell>
          <cell r="B1129" t="str">
            <v>Wall Support</v>
          </cell>
          <cell r="C1129" t="str">
            <v>400Ø</v>
          </cell>
          <cell r="D1129" t="str">
            <v>개</v>
          </cell>
          <cell r="E1129">
            <v>133000</v>
          </cell>
          <cell r="F1129">
            <v>0</v>
          </cell>
          <cell r="H1129">
            <v>657</v>
          </cell>
          <cell r="I1129">
            <v>133000</v>
          </cell>
          <cell r="J1129">
            <v>657</v>
          </cell>
          <cell r="L1129">
            <v>657</v>
          </cell>
        </row>
        <row r="1130">
          <cell r="A1130">
            <v>8148</v>
          </cell>
          <cell r="B1130" t="str">
            <v>Wall Support</v>
          </cell>
          <cell r="C1130" t="str">
            <v>300Ø</v>
          </cell>
          <cell r="D1130" t="str">
            <v>개</v>
          </cell>
          <cell r="E1130">
            <v>123000</v>
          </cell>
          <cell r="F1130">
            <v>0</v>
          </cell>
          <cell r="H1130">
            <v>657</v>
          </cell>
          <cell r="I1130">
            <v>123000</v>
          </cell>
          <cell r="J1130">
            <v>657</v>
          </cell>
          <cell r="L1130">
            <v>657</v>
          </cell>
        </row>
        <row r="1131">
          <cell r="A1131">
            <v>8149</v>
          </cell>
          <cell r="B1131" t="str">
            <v>Wall Support</v>
          </cell>
          <cell r="C1131" t="str">
            <v>200Ø</v>
          </cell>
          <cell r="D1131" t="str">
            <v>개</v>
          </cell>
          <cell r="E1131">
            <v>98000</v>
          </cell>
          <cell r="F1131">
            <v>0</v>
          </cell>
          <cell r="H1131">
            <v>657</v>
          </cell>
          <cell r="I1131">
            <v>98000</v>
          </cell>
          <cell r="J1131">
            <v>657</v>
          </cell>
          <cell r="L1131">
            <v>657</v>
          </cell>
        </row>
        <row r="1132">
          <cell r="A1132">
            <v>8151</v>
          </cell>
          <cell r="B1132" t="str">
            <v>Wall Guide Assembly</v>
          </cell>
          <cell r="C1132" t="str">
            <v>1,000Ø</v>
          </cell>
          <cell r="D1132" t="str">
            <v>개</v>
          </cell>
          <cell r="E1132">
            <v>167000</v>
          </cell>
          <cell r="F1132">
            <v>0</v>
          </cell>
          <cell r="H1132">
            <v>657</v>
          </cell>
          <cell r="I1132">
            <v>167000</v>
          </cell>
          <cell r="J1132">
            <v>657</v>
          </cell>
          <cell r="L1132">
            <v>657</v>
          </cell>
        </row>
        <row r="1133">
          <cell r="A1133">
            <v>8152</v>
          </cell>
          <cell r="B1133" t="str">
            <v>Wall Guide Assembly</v>
          </cell>
          <cell r="C1133" t="str">
            <v>900Ø</v>
          </cell>
          <cell r="D1133" t="str">
            <v>개</v>
          </cell>
          <cell r="E1133">
            <v>128000</v>
          </cell>
          <cell r="F1133">
            <v>0</v>
          </cell>
          <cell r="H1133">
            <v>657</v>
          </cell>
          <cell r="I1133">
            <v>128000</v>
          </cell>
          <cell r="J1133">
            <v>657</v>
          </cell>
          <cell r="L1133">
            <v>657</v>
          </cell>
        </row>
        <row r="1134">
          <cell r="A1134">
            <v>8153</v>
          </cell>
          <cell r="B1134" t="str">
            <v>Wall Guide Assembly</v>
          </cell>
          <cell r="C1134" t="str">
            <v>800Ø</v>
          </cell>
          <cell r="D1134" t="str">
            <v>개</v>
          </cell>
          <cell r="E1134">
            <v>114000</v>
          </cell>
          <cell r="F1134">
            <v>0</v>
          </cell>
          <cell r="H1134">
            <v>657</v>
          </cell>
          <cell r="I1134">
            <v>114000</v>
          </cell>
          <cell r="J1134">
            <v>657</v>
          </cell>
          <cell r="L1134">
            <v>657</v>
          </cell>
        </row>
        <row r="1135">
          <cell r="A1135">
            <v>8154</v>
          </cell>
          <cell r="B1135" t="str">
            <v>Wall Guide Assembly</v>
          </cell>
          <cell r="C1135" t="str">
            <v>700Ø</v>
          </cell>
          <cell r="D1135" t="str">
            <v>개</v>
          </cell>
          <cell r="E1135">
            <v>103000</v>
          </cell>
          <cell r="F1135">
            <v>0</v>
          </cell>
          <cell r="H1135">
            <v>657</v>
          </cell>
          <cell r="I1135">
            <v>103000</v>
          </cell>
          <cell r="J1135">
            <v>657</v>
          </cell>
          <cell r="L1135">
            <v>657</v>
          </cell>
        </row>
        <row r="1136">
          <cell r="A1136">
            <v>8155</v>
          </cell>
          <cell r="B1136" t="str">
            <v>Wall Guide Assembly</v>
          </cell>
          <cell r="C1136" t="str">
            <v>600Ø</v>
          </cell>
          <cell r="D1136" t="str">
            <v>개</v>
          </cell>
          <cell r="E1136">
            <v>89000</v>
          </cell>
          <cell r="F1136">
            <v>0</v>
          </cell>
          <cell r="H1136">
            <v>657</v>
          </cell>
          <cell r="I1136">
            <v>89000</v>
          </cell>
          <cell r="J1136">
            <v>657</v>
          </cell>
          <cell r="L1136">
            <v>657</v>
          </cell>
        </row>
        <row r="1137">
          <cell r="A1137">
            <v>8156</v>
          </cell>
          <cell r="B1137" t="str">
            <v>Wall Guide Assembly</v>
          </cell>
          <cell r="C1137" t="str">
            <v>500Ø</v>
          </cell>
          <cell r="D1137" t="str">
            <v>개</v>
          </cell>
          <cell r="E1137">
            <v>77800</v>
          </cell>
          <cell r="F1137">
            <v>0</v>
          </cell>
          <cell r="H1137">
            <v>657</v>
          </cell>
          <cell r="I1137">
            <v>77800</v>
          </cell>
          <cell r="J1137">
            <v>657</v>
          </cell>
          <cell r="L1137">
            <v>657</v>
          </cell>
        </row>
        <row r="1138">
          <cell r="A1138">
            <v>8157</v>
          </cell>
          <cell r="B1138" t="str">
            <v>Wall Guide Assembly</v>
          </cell>
          <cell r="C1138" t="str">
            <v>400Ø</v>
          </cell>
          <cell r="D1138" t="str">
            <v>개</v>
          </cell>
          <cell r="E1138">
            <v>69000</v>
          </cell>
          <cell r="F1138">
            <v>0</v>
          </cell>
          <cell r="H1138">
            <v>657</v>
          </cell>
          <cell r="I1138">
            <v>69000</v>
          </cell>
          <cell r="J1138">
            <v>657</v>
          </cell>
          <cell r="L1138">
            <v>657</v>
          </cell>
        </row>
        <row r="1139">
          <cell r="A1139">
            <v>8158</v>
          </cell>
          <cell r="B1139" t="str">
            <v>Wall Guide Assembly</v>
          </cell>
          <cell r="C1139" t="str">
            <v>300Ø</v>
          </cell>
          <cell r="D1139" t="str">
            <v>개</v>
          </cell>
          <cell r="E1139">
            <v>63000</v>
          </cell>
          <cell r="F1139">
            <v>0</v>
          </cell>
          <cell r="H1139">
            <v>657</v>
          </cell>
          <cell r="I1139">
            <v>63000</v>
          </cell>
          <cell r="J1139">
            <v>657</v>
          </cell>
          <cell r="L1139">
            <v>657</v>
          </cell>
        </row>
        <row r="1140">
          <cell r="A1140">
            <v>8159</v>
          </cell>
          <cell r="B1140" t="str">
            <v>Wall Guide Assembly</v>
          </cell>
          <cell r="C1140" t="str">
            <v>200Ø</v>
          </cell>
          <cell r="D1140" t="str">
            <v>개</v>
          </cell>
          <cell r="E1140">
            <v>49800</v>
          </cell>
          <cell r="F1140">
            <v>0</v>
          </cell>
          <cell r="H1140">
            <v>657</v>
          </cell>
          <cell r="I1140">
            <v>49800</v>
          </cell>
          <cell r="J1140">
            <v>657</v>
          </cell>
          <cell r="L1140">
            <v>657</v>
          </cell>
        </row>
        <row r="1141">
          <cell r="A1141">
            <v>8161</v>
          </cell>
          <cell r="B1141" t="str">
            <v>Bellows Joint</v>
          </cell>
          <cell r="C1141" t="str">
            <v>1,000Ø</v>
          </cell>
          <cell r="D1141" t="str">
            <v>개</v>
          </cell>
          <cell r="E1141">
            <v>1605000</v>
          </cell>
          <cell r="F1141">
            <v>0</v>
          </cell>
          <cell r="H1141">
            <v>657</v>
          </cell>
          <cell r="I1141">
            <v>1605000</v>
          </cell>
          <cell r="J1141">
            <v>657</v>
          </cell>
          <cell r="L1141">
            <v>657</v>
          </cell>
        </row>
        <row r="1142">
          <cell r="A1142">
            <v>8162</v>
          </cell>
          <cell r="B1142" t="str">
            <v>Bellows Joint</v>
          </cell>
          <cell r="C1142" t="str">
            <v>900Ø</v>
          </cell>
          <cell r="D1142" t="str">
            <v>개</v>
          </cell>
          <cell r="E1142">
            <v>1498000</v>
          </cell>
          <cell r="F1142">
            <v>0</v>
          </cell>
          <cell r="H1142">
            <v>657</v>
          </cell>
          <cell r="I1142">
            <v>1498000</v>
          </cell>
          <cell r="J1142">
            <v>657</v>
          </cell>
          <cell r="L1142">
            <v>657</v>
          </cell>
        </row>
        <row r="1143">
          <cell r="A1143">
            <v>8163</v>
          </cell>
          <cell r="B1143" t="str">
            <v>Bellows Joint</v>
          </cell>
          <cell r="C1143" t="str">
            <v>800Ø</v>
          </cell>
          <cell r="D1143" t="str">
            <v>개</v>
          </cell>
          <cell r="E1143">
            <v>1428000</v>
          </cell>
          <cell r="F1143">
            <v>0</v>
          </cell>
          <cell r="H1143">
            <v>657</v>
          </cell>
          <cell r="I1143">
            <v>1428000</v>
          </cell>
          <cell r="J1143">
            <v>657</v>
          </cell>
          <cell r="L1143">
            <v>657</v>
          </cell>
        </row>
        <row r="1144">
          <cell r="A1144">
            <v>8164</v>
          </cell>
          <cell r="B1144" t="str">
            <v>Bellows Joint</v>
          </cell>
          <cell r="C1144" t="str">
            <v>700Ø</v>
          </cell>
          <cell r="D1144" t="str">
            <v>개</v>
          </cell>
          <cell r="E1144">
            <v>1275000</v>
          </cell>
          <cell r="F1144">
            <v>0</v>
          </cell>
          <cell r="H1144">
            <v>657</v>
          </cell>
          <cell r="I1144">
            <v>1275000</v>
          </cell>
          <cell r="J1144">
            <v>657</v>
          </cell>
          <cell r="L1144">
            <v>657</v>
          </cell>
        </row>
        <row r="1145">
          <cell r="A1145">
            <v>8165</v>
          </cell>
          <cell r="B1145" t="str">
            <v>Bellows Joint</v>
          </cell>
          <cell r="C1145" t="str">
            <v>600Ø</v>
          </cell>
          <cell r="D1145" t="str">
            <v>개</v>
          </cell>
          <cell r="E1145">
            <v>1072000</v>
          </cell>
          <cell r="F1145">
            <v>0</v>
          </cell>
          <cell r="H1145">
            <v>657</v>
          </cell>
          <cell r="I1145">
            <v>1072000</v>
          </cell>
          <cell r="J1145">
            <v>657</v>
          </cell>
          <cell r="L1145">
            <v>657</v>
          </cell>
        </row>
        <row r="1146">
          <cell r="A1146">
            <v>8166</v>
          </cell>
          <cell r="B1146" t="str">
            <v>Bellows Joint</v>
          </cell>
          <cell r="C1146" t="str">
            <v>500Ø</v>
          </cell>
          <cell r="D1146" t="str">
            <v>개</v>
          </cell>
          <cell r="E1146">
            <v>658000</v>
          </cell>
          <cell r="F1146">
            <v>0</v>
          </cell>
          <cell r="H1146">
            <v>657</v>
          </cell>
          <cell r="I1146">
            <v>658000</v>
          </cell>
          <cell r="J1146">
            <v>657</v>
          </cell>
          <cell r="L1146">
            <v>657</v>
          </cell>
        </row>
        <row r="1147">
          <cell r="A1147">
            <v>8167</v>
          </cell>
          <cell r="B1147" t="str">
            <v>Bellows Joint</v>
          </cell>
          <cell r="C1147" t="str">
            <v>400Ø</v>
          </cell>
          <cell r="D1147" t="str">
            <v>개</v>
          </cell>
          <cell r="E1147">
            <v>576000</v>
          </cell>
          <cell r="F1147">
            <v>0</v>
          </cell>
          <cell r="H1147">
            <v>657</v>
          </cell>
          <cell r="I1147">
            <v>576000</v>
          </cell>
          <cell r="J1147">
            <v>657</v>
          </cell>
          <cell r="L1147">
            <v>657</v>
          </cell>
        </row>
        <row r="1148">
          <cell r="A1148">
            <v>8168</v>
          </cell>
          <cell r="B1148" t="str">
            <v>Bellows Joint</v>
          </cell>
          <cell r="C1148" t="str">
            <v>300Ø</v>
          </cell>
          <cell r="D1148" t="str">
            <v>개</v>
          </cell>
          <cell r="E1148">
            <v>513000</v>
          </cell>
          <cell r="F1148">
            <v>0</v>
          </cell>
          <cell r="H1148">
            <v>657</v>
          </cell>
          <cell r="I1148">
            <v>513000</v>
          </cell>
          <cell r="J1148">
            <v>657</v>
          </cell>
          <cell r="L1148">
            <v>657</v>
          </cell>
        </row>
        <row r="1149">
          <cell r="A1149">
            <v>8169</v>
          </cell>
          <cell r="B1149" t="str">
            <v>Bellows Joint</v>
          </cell>
          <cell r="C1149" t="str">
            <v>200Ø</v>
          </cell>
          <cell r="D1149" t="str">
            <v>개</v>
          </cell>
          <cell r="E1149">
            <v>400000</v>
          </cell>
          <cell r="F1149">
            <v>0</v>
          </cell>
          <cell r="H1149">
            <v>657</v>
          </cell>
          <cell r="I1149">
            <v>400000</v>
          </cell>
          <cell r="J1149">
            <v>657</v>
          </cell>
          <cell r="L1149">
            <v>657</v>
          </cell>
        </row>
        <row r="1150">
          <cell r="A1150">
            <v>8171</v>
          </cell>
          <cell r="B1150" t="str">
            <v>Ventilated Trimble</v>
          </cell>
          <cell r="C1150" t="str">
            <v>1,000Ø</v>
          </cell>
          <cell r="D1150" t="str">
            <v>개</v>
          </cell>
          <cell r="E1150">
            <v>314000</v>
          </cell>
          <cell r="F1150">
            <v>0</v>
          </cell>
          <cell r="H1150">
            <v>657</v>
          </cell>
          <cell r="I1150">
            <v>314000</v>
          </cell>
          <cell r="J1150">
            <v>657</v>
          </cell>
          <cell r="L1150">
            <v>657</v>
          </cell>
        </row>
        <row r="1151">
          <cell r="A1151">
            <v>8172</v>
          </cell>
          <cell r="B1151" t="str">
            <v>Ventilated Trimble</v>
          </cell>
          <cell r="C1151" t="str">
            <v>900Ø</v>
          </cell>
          <cell r="D1151" t="str">
            <v>개</v>
          </cell>
          <cell r="E1151">
            <v>247000</v>
          </cell>
          <cell r="F1151">
            <v>0</v>
          </cell>
          <cell r="H1151">
            <v>657</v>
          </cell>
          <cell r="I1151">
            <v>247000</v>
          </cell>
          <cell r="J1151">
            <v>657</v>
          </cell>
          <cell r="L1151">
            <v>657</v>
          </cell>
        </row>
        <row r="1152">
          <cell r="A1152">
            <v>8173</v>
          </cell>
          <cell r="B1152" t="str">
            <v>Ventilated Trimble</v>
          </cell>
          <cell r="C1152" t="str">
            <v>800Ø</v>
          </cell>
          <cell r="D1152" t="str">
            <v>개</v>
          </cell>
          <cell r="E1152">
            <v>227000</v>
          </cell>
          <cell r="F1152">
            <v>0</v>
          </cell>
          <cell r="H1152">
            <v>657</v>
          </cell>
          <cell r="I1152">
            <v>227000</v>
          </cell>
          <cell r="J1152">
            <v>657</v>
          </cell>
          <cell r="L1152">
            <v>657</v>
          </cell>
        </row>
        <row r="1153">
          <cell r="A1153">
            <v>8174</v>
          </cell>
          <cell r="B1153" t="str">
            <v>Ventilated Trimble</v>
          </cell>
          <cell r="C1153" t="str">
            <v>700Ø</v>
          </cell>
          <cell r="D1153" t="str">
            <v>개</v>
          </cell>
          <cell r="E1153">
            <v>205000</v>
          </cell>
          <cell r="F1153">
            <v>0</v>
          </cell>
          <cell r="H1153">
            <v>657</v>
          </cell>
          <cell r="I1153">
            <v>205000</v>
          </cell>
          <cell r="J1153">
            <v>657</v>
          </cell>
          <cell r="L1153">
            <v>657</v>
          </cell>
        </row>
        <row r="1154">
          <cell r="A1154">
            <v>8175</v>
          </cell>
          <cell r="B1154" t="str">
            <v>Ventilated Trimble</v>
          </cell>
          <cell r="C1154" t="str">
            <v>600Ø</v>
          </cell>
          <cell r="D1154" t="str">
            <v>개</v>
          </cell>
          <cell r="E1154">
            <v>183000</v>
          </cell>
          <cell r="F1154">
            <v>0</v>
          </cell>
          <cell r="H1154">
            <v>657</v>
          </cell>
          <cell r="I1154">
            <v>183000</v>
          </cell>
          <cell r="J1154">
            <v>657</v>
          </cell>
          <cell r="L1154">
            <v>657</v>
          </cell>
        </row>
        <row r="1155">
          <cell r="A1155">
            <v>8176</v>
          </cell>
          <cell r="B1155" t="str">
            <v>Ventilated Trimble</v>
          </cell>
          <cell r="C1155" t="str">
            <v>500Ø</v>
          </cell>
          <cell r="D1155" t="str">
            <v>개</v>
          </cell>
          <cell r="E1155">
            <v>164000</v>
          </cell>
          <cell r="F1155">
            <v>0</v>
          </cell>
          <cell r="H1155">
            <v>657</v>
          </cell>
          <cell r="I1155">
            <v>164000</v>
          </cell>
          <cell r="J1155">
            <v>657</v>
          </cell>
          <cell r="L1155">
            <v>657</v>
          </cell>
        </row>
        <row r="1156">
          <cell r="A1156">
            <v>8177</v>
          </cell>
          <cell r="B1156" t="str">
            <v>Ventilated Trimble</v>
          </cell>
          <cell r="C1156" t="str">
            <v>400Ø</v>
          </cell>
          <cell r="D1156" t="str">
            <v>개</v>
          </cell>
          <cell r="E1156">
            <v>148000</v>
          </cell>
          <cell r="F1156">
            <v>0</v>
          </cell>
          <cell r="H1156">
            <v>657</v>
          </cell>
          <cell r="I1156">
            <v>148000</v>
          </cell>
          <cell r="J1156">
            <v>657</v>
          </cell>
          <cell r="L1156">
            <v>657</v>
          </cell>
        </row>
        <row r="1157">
          <cell r="A1157">
            <v>8178</v>
          </cell>
          <cell r="B1157" t="str">
            <v>Ventilated Trimble</v>
          </cell>
          <cell r="C1157" t="str">
            <v>300Ø</v>
          </cell>
          <cell r="D1157" t="str">
            <v>개</v>
          </cell>
          <cell r="E1157">
            <v>133000</v>
          </cell>
          <cell r="F1157">
            <v>0</v>
          </cell>
          <cell r="H1157">
            <v>657</v>
          </cell>
          <cell r="I1157">
            <v>133000</v>
          </cell>
          <cell r="J1157">
            <v>657</v>
          </cell>
          <cell r="L1157">
            <v>657</v>
          </cell>
        </row>
        <row r="1158">
          <cell r="A1158">
            <v>8179</v>
          </cell>
          <cell r="B1158" t="str">
            <v>Ventilated Trimble</v>
          </cell>
          <cell r="C1158" t="str">
            <v>200Ø</v>
          </cell>
          <cell r="D1158" t="str">
            <v>개</v>
          </cell>
          <cell r="E1158">
            <v>118000</v>
          </cell>
          <cell r="F1158">
            <v>0</v>
          </cell>
          <cell r="H1158">
            <v>657</v>
          </cell>
          <cell r="I1158">
            <v>118000</v>
          </cell>
          <cell r="J1158">
            <v>657</v>
          </cell>
          <cell r="L1158">
            <v>657</v>
          </cell>
        </row>
        <row r="1159">
          <cell r="A1159">
            <v>8181</v>
          </cell>
          <cell r="B1159" t="str">
            <v>Drain Tee Cap</v>
          </cell>
          <cell r="C1159" t="str">
            <v>1,000Ø</v>
          </cell>
          <cell r="D1159" t="str">
            <v>개</v>
          </cell>
          <cell r="E1159">
            <v>125000</v>
          </cell>
          <cell r="F1159">
            <v>0</v>
          </cell>
          <cell r="H1159">
            <v>657</v>
          </cell>
          <cell r="I1159">
            <v>125000</v>
          </cell>
          <cell r="J1159">
            <v>657</v>
          </cell>
          <cell r="L1159">
            <v>657</v>
          </cell>
        </row>
        <row r="1160">
          <cell r="A1160">
            <v>8182</v>
          </cell>
          <cell r="B1160" t="str">
            <v>Drain Tee Cap</v>
          </cell>
          <cell r="C1160" t="str">
            <v>900Ø</v>
          </cell>
          <cell r="D1160" t="str">
            <v>개</v>
          </cell>
          <cell r="E1160">
            <v>90000</v>
          </cell>
          <cell r="F1160">
            <v>0</v>
          </cell>
          <cell r="H1160">
            <v>657</v>
          </cell>
          <cell r="I1160">
            <v>90000</v>
          </cell>
          <cell r="J1160">
            <v>657</v>
          </cell>
          <cell r="L1160">
            <v>657</v>
          </cell>
        </row>
        <row r="1161">
          <cell r="A1161">
            <v>8183</v>
          </cell>
          <cell r="B1161" t="str">
            <v>Drain Tee Cap</v>
          </cell>
          <cell r="C1161" t="str">
            <v>800Ø</v>
          </cell>
          <cell r="D1161" t="str">
            <v>개</v>
          </cell>
          <cell r="E1161">
            <v>63800</v>
          </cell>
          <cell r="F1161">
            <v>0</v>
          </cell>
          <cell r="H1161">
            <v>657</v>
          </cell>
          <cell r="I1161">
            <v>63800</v>
          </cell>
          <cell r="J1161">
            <v>657</v>
          </cell>
          <cell r="L1161">
            <v>657</v>
          </cell>
        </row>
        <row r="1162">
          <cell r="A1162">
            <v>8184</v>
          </cell>
          <cell r="B1162" t="str">
            <v>Drain Tee Cap</v>
          </cell>
          <cell r="C1162" t="str">
            <v>700Ø</v>
          </cell>
          <cell r="D1162" t="str">
            <v>개</v>
          </cell>
          <cell r="E1162">
            <v>51200</v>
          </cell>
          <cell r="F1162">
            <v>0</v>
          </cell>
          <cell r="H1162">
            <v>657</v>
          </cell>
          <cell r="I1162">
            <v>51200</v>
          </cell>
          <cell r="J1162">
            <v>657</v>
          </cell>
          <cell r="L1162">
            <v>657</v>
          </cell>
        </row>
        <row r="1163">
          <cell r="A1163">
            <v>8185</v>
          </cell>
          <cell r="B1163" t="str">
            <v>Drain Tee Cap</v>
          </cell>
          <cell r="C1163" t="str">
            <v>600Ø</v>
          </cell>
          <cell r="D1163" t="str">
            <v>개</v>
          </cell>
          <cell r="E1163">
            <v>44500</v>
          </cell>
          <cell r="F1163">
            <v>0</v>
          </cell>
          <cell r="H1163">
            <v>657</v>
          </cell>
          <cell r="I1163">
            <v>44500</v>
          </cell>
          <cell r="J1163">
            <v>657</v>
          </cell>
          <cell r="L1163">
            <v>657</v>
          </cell>
        </row>
        <row r="1164">
          <cell r="A1164">
            <v>8186</v>
          </cell>
          <cell r="B1164" t="str">
            <v>Drain Tee Cap</v>
          </cell>
          <cell r="C1164" t="str">
            <v>500Ø</v>
          </cell>
          <cell r="D1164" t="str">
            <v>개</v>
          </cell>
          <cell r="E1164">
            <v>39200</v>
          </cell>
          <cell r="F1164">
            <v>0</v>
          </cell>
          <cell r="H1164">
            <v>657</v>
          </cell>
          <cell r="I1164">
            <v>39200</v>
          </cell>
          <cell r="J1164">
            <v>657</v>
          </cell>
          <cell r="L1164">
            <v>657</v>
          </cell>
        </row>
        <row r="1165">
          <cell r="A1165">
            <v>8187</v>
          </cell>
          <cell r="B1165" t="str">
            <v>Drain Tee Cap</v>
          </cell>
          <cell r="C1165" t="str">
            <v>400Ø</v>
          </cell>
          <cell r="D1165" t="str">
            <v>개</v>
          </cell>
          <cell r="E1165">
            <v>29900</v>
          </cell>
          <cell r="F1165">
            <v>0</v>
          </cell>
          <cell r="H1165">
            <v>657</v>
          </cell>
          <cell r="I1165">
            <v>29900</v>
          </cell>
          <cell r="J1165">
            <v>657</v>
          </cell>
          <cell r="L1165">
            <v>657</v>
          </cell>
        </row>
        <row r="1166">
          <cell r="A1166">
            <v>8188</v>
          </cell>
          <cell r="B1166" t="str">
            <v>Drain Tee Cap</v>
          </cell>
          <cell r="C1166" t="str">
            <v>300Ø</v>
          </cell>
          <cell r="D1166" t="str">
            <v>개</v>
          </cell>
          <cell r="E1166">
            <v>24600</v>
          </cell>
          <cell r="F1166">
            <v>0</v>
          </cell>
          <cell r="H1166">
            <v>657</v>
          </cell>
          <cell r="I1166">
            <v>24600</v>
          </cell>
          <cell r="J1166">
            <v>657</v>
          </cell>
          <cell r="L1166">
            <v>657</v>
          </cell>
        </row>
        <row r="1167">
          <cell r="A1167">
            <v>8189</v>
          </cell>
          <cell r="B1167" t="str">
            <v>Drain Tee Cap</v>
          </cell>
          <cell r="C1167" t="str">
            <v>200Ø</v>
          </cell>
          <cell r="D1167" t="str">
            <v>개</v>
          </cell>
          <cell r="E1167">
            <v>17900</v>
          </cell>
          <cell r="F1167">
            <v>0</v>
          </cell>
          <cell r="H1167">
            <v>657</v>
          </cell>
          <cell r="I1167">
            <v>17900</v>
          </cell>
          <cell r="J1167">
            <v>657</v>
          </cell>
          <cell r="L1167">
            <v>657</v>
          </cell>
        </row>
        <row r="1168">
          <cell r="A1168">
            <v>8191</v>
          </cell>
          <cell r="B1168" t="str">
            <v>Manifold Tee</v>
          </cell>
          <cell r="C1168" t="str">
            <v>1,000Ø</v>
          </cell>
          <cell r="D1168" t="str">
            <v>개</v>
          </cell>
          <cell r="E1168">
            <v>665000</v>
          </cell>
          <cell r="F1168">
            <v>0</v>
          </cell>
          <cell r="H1168">
            <v>657</v>
          </cell>
          <cell r="I1168">
            <v>665000</v>
          </cell>
          <cell r="J1168">
            <v>657</v>
          </cell>
          <cell r="L1168">
            <v>657</v>
          </cell>
        </row>
        <row r="1169">
          <cell r="A1169">
            <v>8192</v>
          </cell>
          <cell r="B1169" t="str">
            <v>Manifold Tee</v>
          </cell>
          <cell r="C1169" t="str">
            <v>900Ø</v>
          </cell>
          <cell r="D1169" t="str">
            <v>개</v>
          </cell>
          <cell r="E1169">
            <v>450000</v>
          </cell>
          <cell r="F1169">
            <v>0</v>
          </cell>
          <cell r="H1169">
            <v>657</v>
          </cell>
          <cell r="I1169">
            <v>450000</v>
          </cell>
          <cell r="J1169">
            <v>657</v>
          </cell>
          <cell r="L1169">
            <v>657</v>
          </cell>
        </row>
        <row r="1170">
          <cell r="A1170">
            <v>8193</v>
          </cell>
          <cell r="B1170" t="str">
            <v>Manifold Tee</v>
          </cell>
          <cell r="C1170" t="str">
            <v>800Ø</v>
          </cell>
          <cell r="D1170" t="str">
            <v>개</v>
          </cell>
          <cell r="E1170">
            <v>409000</v>
          </cell>
          <cell r="F1170">
            <v>0</v>
          </cell>
          <cell r="H1170">
            <v>657</v>
          </cell>
          <cell r="I1170">
            <v>409000</v>
          </cell>
          <cell r="J1170">
            <v>657</v>
          </cell>
          <cell r="L1170">
            <v>657</v>
          </cell>
        </row>
        <row r="1171">
          <cell r="A1171">
            <v>8194</v>
          </cell>
          <cell r="B1171" t="str">
            <v>Manifold Tee</v>
          </cell>
          <cell r="C1171" t="str">
            <v>700Ø</v>
          </cell>
          <cell r="D1171" t="str">
            <v>개</v>
          </cell>
          <cell r="E1171">
            <v>287000</v>
          </cell>
          <cell r="F1171">
            <v>0</v>
          </cell>
          <cell r="H1171">
            <v>657</v>
          </cell>
          <cell r="I1171">
            <v>287000</v>
          </cell>
          <cell r="J1171">
            <v>657</v>
          </cell>
          <cell r="L1171">
            <v>657</v>
          </cell>
        </row>
        <row r="1172">
          <cell r="A1172">
            <v>8195</v>
          </cell>
          <cell r="B1172" t="str">
            <v>Manifold Tee</v>
          </cell>
          <cell r="C1172" t="str">
            <v>600Ø</v>
          </cell>
          <cell r="D1172" t="str">
            <v>개</v>
          </cell>
          <cell r="E1172">
            <v>252000</v>
          </cell>
          <cell r="F1172">
            <v>0</v>
          </cell>
          <cell r="H1172">
            <v>657</v>
          </cell>
          <cell r="I1172">
            <v>252000</v>
          </cell>
          <cell r="J1172">
            <v>657</v>
          </cell>
          <cell r="L1172">
            <v>657</v>
          </cell>
        </row>
        <row r="1173">
          <cell r="A1173">
            <v>8196</v>
          </cell>
          <cell r="B1173" t="str">
            <v>Manifold Tee</v>
          </cell>
          <cell r="C1173" t="str">
            <v>500Ø</v>
          </cell>
          <cell r="D1173" t="str">
            <v>개</v>
          </cell>
          <cell r="E1173">
            <v>194000</v>
          </cell>
          <cell r="F1173">
            <v>0</v>
          </cell>
          <cell r="H1173">
            <v>657</v>
          </cell>
          <cell r="I1173">
            <v>194000</v>
          </cell>
          <cell r="J1173">
            <v>657</v>
          </cell>
          <cell r="L1173">
            <v>657</v>
          </cell>
        </row>
        <row r="1174">
          <cell r="A1174">
            <v>8197</v>
          </cell>
          <cell r="B1174" t="str">
            <v>Manifold Tee</v>
          </cell>
          <cell r="C1174" t="str">
            <v>400Ø</v>
          </cell>
          <cell r="D1174" t="str">
            <v>개</v>
          </cell>
          <cell r="E1174">
            <v>154000</v>
          </cell>
          <cell r="F1174">
            <v>0</v>
          </cell>
          <cell r="H1174">
            <v>657</v>
          </cell>
          <cell r="I1174">
            <v>154000</v>
          </cell>
          <cell r="J1174">
            <v>657</v>
          </cell>
          <cell r="L1174">
            <v>657</v>
          </cell>
        </row>
        <row r="1175">
          <cell r="A1175">
            <v>8198</v>
          </cell>
          <cell r="B1175" t="str">
            <v>Manifold Tee</v>
          </cell>
          <cell r="C1175" t="str">
            <v>300Ø</v>
          </cell>
          <cell r="D1175" t="str">
            <v>개</v>
          </cell>
          <cell r="E1175">
            <v>124000</v>
          </cell>
          <cell r="F1175">
            <v>0</v>
          </cell>
          <cell r="H1175">
            <v>657</v>
          </cell>
          <cell r="I1175">
            <v>124000</v>
          </cell>
          <cell r="J1175">
            <v>657</v>
          </cell>
          <cell r="L1175">
            <v>657</v>
          </cell>
        </row>
        <row r="1176">
          <cell r="A1176">
            <v>8199</v>
          </cell>
          <cell r="B1176" t="str">
            <v>Manifold Tee</v>
          </cell>
          <cell r="C1176" t="str">
            <v>200Ø</v>
          </cell>
          <cell r="D1176" t="str">
            <v>개</v>
          </cell>
          <cell r="E1176">
            <v>81000</v>
          </cell>
          <cell r="F1176">
            <v>0</v>
          </cell>
          <cell r="H1176">
            <v>657</v>
          </cell>
          <cell r="I1176">
            <v>81000</v>
          </cell>
          <cell r="J1176">
            <v>657</v>
          </cell>
          <cell r="L1176">
            <v>657</v>
          </cell>
        </row>
        <row r="1177">
          <cell r="A1177">
            <v>8201</v>
          </cell>
          <cell r="B1177" t="str">
            <v>Insulated Flange</v>
          </cell>
          <cell r="C1177" t="str">
            <v>1,000Ø</v>
          </cell>
          <cell r="D1177" t="str">
            <v>개</v>
          </cell>
          <cell r="E1177">
            <v>571000</v>
          </cell>
          <cell r="F1177">
            <v>0</v>
          </cell>
          <cell r="H1177">
            <v>657</v>
          </cell>
          <cell r="I1177">
            <v>571000</v>
          </cell>
          <cell r="J1177">
            <v>657</v>
          </cell>
          <cell r="L1177">
            <v>657</v>
          </cell>
        </row>
        <row r="1178">
          <cell r="A1178">
            <v>8202</v>
          </cell>
          <cell r="B1178" t="str">
            <v>Insulated Flange</v>
          </cell>
          <cell r="C1178" t="str">
            <v>900Ø</v>
          </cell>
          <cell r="D1178" t="str">
            <v>개</v>
          </cell>
          <cell r="E1178">
            <v>348000</v>
          </cell>
          <cell r="F1178">
            <v>0</v>
          </cell>
          <cell r="H1178">
            <v>657</v>
          </cell>
          <cell r="I1178">
            <v>348000</v>
          </cell>
          <cell r="J1178">
            <v>657</v>
          </cell>
          <cell r="L1178">
            <v>657</v>
          </cell>
        </row>
        <row r="1179">
          <cell r="A1179">
            <v>8203</v>
          </cell>
          <cell r="B1179" t="str">
            <v>Insulated Flange</v>
          </cell>
          <cell r="C1179" t="str">
            <v>800Ø</v>
          </cell>
          <cell r="D1179" t="str">
            <v>개</v>
          </cell>
          <cell r="E1179">
            <v>294000</v>
          </cell>
          <cell r="F1179">
            <v>0</v>
          </cell>
          <cell r="H1179">
            <v>657</v>
          </cell>
          <cell r="I1179">
            <v>294000</v>
          </cell>
          <cell r="J1179">
            <v>657</v>
          </cell>
          <cell r="L1179">
            <v>657</v>
          </cell>
        </row>
        <row r="1180">
          <cell r="A1180">
            <v>8204</v>
          </cell>
          <cell r="B1180" t="str">
            <v>Insulated Flange</v>
          </cell>
          <cell r="C1180" t="str">
            <v>700Ø</v>
          </cell>
          <cell r="D1180" t="str">
            <v>개</v>
          </cell>
          <cell r="E1180">
            <v>209000</v>
          </cell>
          <cell r="F1180">
            <v>0</v>
          </cell>
          <cell r="H1180">
            <v>657</v>
          </cell>
          <cell r="I1180">
            <v>209000</v>
          </cell>
          <cell r="J1180">
            <v>657</v>
          </cell>
          <cell r="L1180">
            <v>657</v>
          </cell>
        </row>
        <row r="1181">
          <cell r="A1181">
            <v>8205</v>
          </cell>
          <cell r="B1181" t="str">
            <v>Insulated Flange</v>
          </cell>
          <cell r="C1181" t="str">
            <v>600Ø</v>
          </cell>
          <cell r="D1181" t="str">
            <v>개</v>
          </cell>
          <cell r="E1181">
            <v>182000</v>
          </cell>
          <cell r="F1181">
            <v>0</v>
          </cell>
          <cell r="H1181">
            <v>657</v>
          </cell>
          <cell r="I1181">
            <v>182000</v>
          </cell>
          <cell r="J1181">
            <v>657</v>
          </cell>
          <cell r="L1181">
            <v>657</v>
          </cell>
        </row>
        <row r="1182">
          <cell r="A1182">
            <v>8206</v>
          </cell>
          <cell r="B1182" t="str">
            <v>Insulated Flange</v>
          </cell>
          <cell r="C1182" t="str">
            <v>500Ø</v>
          </cell>
          <cell r="D1182" t="str">
            <v>개</v>
          </cell>
          <cell r="E1182">
            <v>174000</v>
          </cell>
          <cell r="F1182">
            <v>0</v>
          </cell>
          <cell r="H1182">
            <v>657</v>
          </cell>
          <cell r="I1182">
            <v>174000</v>
          </cell>
          <cell r="J1182">
            <v>657</v>
          </cell>
          <cell r="L1182">
            <v>657</v>
          </cell>
        </row>
        <row r="1183">
          <cell r="A1183">
            <v>8207</v>
          </cell>
          <cell r="B1183" t="str">
            <v>Insulated Flange</v>
          </cell>
          <cell r="C1183" t="str">
            <v>400Ø</v>
          </cell>
          <cell r="D1183" t="str">
            <v>개</v>
          </cell>
          <cell r="E1183">
            <v>138000</v>
          </cell>
          <cell r="F1183">
            <v>0</v>
          </cell>
          <cell r="H1183">
            <v>657</v>
          </cell>
          <cell r="I1183">
            <v>138000</v>
          </cell>
          <cell r="J1183">
            <v>657</v>
          </cell>
          <cell r="L1183">
            <v>657</v>
          </cell>
        </row>
        <row r="1184">
          <cell r="A1184">
            <v>8208</v>
          </cell>
          <cell r="B1184" t="str">
            <v>Insulated Flange</v>
          </cell>
          <cell r="C1184" t="str">
            <v>300Ø</v>
          </cell>
          <cell r="D1184" t="str">
            <v>개</v>
          </cell>
          <cell r="E1184">
            <v>91000</v>
          </cell>
          <cell r="F1184">
            <v>0</v>
          </cell>
          <cell r="H1184">
            <v>657</v>
          </cell>
          <cell r="I1184">
            <v>91000</v>
          </cell>
          <cell r="J1184">
            <v>657</v>
          </cell>
          <cell r="L1184">
            <v>657</v>
          </cell>
        </row>
        <row r="1185">
          <cell r="A1185">
            <v>8209</v>
          </cell>
          <cell r="B1185" t="str">
            <v>Insulated Flange</v>
          </cell>
          <cell r="C1185" t="str">
            <v>200Ø</v>
          </cell>
          <cell r="D1185" t="str">
            <v>개</v>
          </cell>
          <cell r="E1185">
            <v>68000</v>
          </cell>
          <cell r="F1185">
            <v>0</v>
          </cell>
          <cell r="H1185">
            <v>657</v>
          </cell>
          <cell r="I1185">
            <v>68000</v>
          </cell>
          <cell r="J1185">
            <v>657</v>
          </cell>
          <cell r="L1185">
            <v>657</v>
          </cell>
        </row>
        <row r="1186">
          <cell r="A1186">
            <v>8211</v>
          </cell>
          <cell r="B1186" t="str">
            <v>Pt Support Assembly</v>
          </cell>
          <cell r="C1186" t="str">
            <v>1,000Ø</v>
          </cell>
          <cell r="D1186" t="str">
            <v>개</v>
          </cell>
          <cell r="E1186">
            <v>254000</v>
          </cell>
          <cell r="F1186">
            <v>0</v>
          </cell>
          <cell r="H1186">
            <v>657</v>
          </cell>
          <cell r="I1186">
            <v>254000</v>
          </cell>
          <cell r="J1186">
            <v>657</v>
          </cell>
          <cell r="L1186">
            <v>657</v>
          </cell>
        </row>
        <row r="1187">
          <cell r="A1187">
            <v>8212</v>
          </cell>
          <cell r="B1187" t="str">
            <v>Pt Support Assembly</v>
          </cell>
          <cell r="C1187" t="str">
            <v>900Ø</v>
          </cell>
          <cell r="D1187" t="str">
            <v>개</v>
          </cell>
          <cell r="E1187">
            <v>171000</v>
          </cell>
          <cell r="F1187">
            <v>0</v>
          </cell>
          <cell r="H1187">
            <v>657</v>
          </cell>
          <cell r="I1187">
            <v>171000</v>
          </cell>
          <cell r="J1187">
            <v>657</v>
          </cell>
          <cell r="L1187">
            <v>657</v>
          </cell>
        </row>
        <row r="1188">
          <cell r="A1188">
            <v>8213</v>
          </cell>
          <cell r="B1188" t="str">
            <v>Pt Support Assembly</v>
          </cell>
          <cell r="C1188" t="str">
            <v>800Ø</v>
          </cell>
          <cell r="D1188" t="str">
            <v>개</v>
          </cell>
          <cell r="E1188">
            <v>142000</v>
          </cell>
          <cell r="F1188">
            <v>0</v>
          </cell>
          <cell r="H1188">
            <v>657</v>
          </cell>
          <cell r="I1188">
            <v>142000</v>
          </cell>
          <cell r="J1188">
            <v>657</v>
          </cell>
          <cell r="L1188">
            <v>657</v>
          </cell>
        </row>
        <row r="1189">
          <cell r="A1189">
            <v>8214</v>
          </cell>
          <cell r="B1189" t="str">
            <v>Pt Support Assembly</v>
          </cell>
          <cell r="C1189" t="str">
            <v>700Ø</v>
          </cell>
          <cell r="D1189" t="str">
            <v>개</v>
          </cell>
          <cell r="E1189">
            <v>115000</v>
          </cell>
          <cell r="F1189">
            <v>0</v>
          </cell>
          <cell r="H1189">
            <v>657</v>
          </cell>
          <cell r="I1189">
            <v>115000</v>
          </cell>
          <cell r="J1189">
            <v>657</v>
          </cell>
          <cell r="L1189">
            <v>657</v>
          </cell>
        </row>
        <row r="1190">
          <cell r="A1190">
            <v>8215</v>
          </cell>
          <cell r="B1190" t="str">
            <v>Pt Support Assembly</v>
          </cell>
          <cell r="C1190" t="str">
            <v>600Ø</v>
          </cell>
          <cell r="D1190" t="str">
            <v>개</v>
          </cell>
          <cell r="E1190">
            <v>95000</v>
          </cell>
          <cell r="F1190">
            <v>0</v>
          </cell>
          <cell r="H1190">
            <v>657</v>
          </cell>
          <cell r="I1190">
            <v>95000</v>
          </cell>
          <cell r="J1190">
            <v>657</v>
          </cell>
          <cell r="L1190">
            <v>657</v>
          </cell>
        </row>
        <row r="1191">
          <cell r="A1191">
            <v>8216</v>
          </cell>
          <cell r="B1191" t="str">
            <v>Pt Support Assembly</v>
          </cell>
          <cell r="C1191" t="str">
            <v>500Ø</v>
          </cell>
          <cell r="D1191" t="str">
            <v>개</v>
          </cell>
          <cell r="E1191">
            <v>75000</v>
          </cell>
          <cell r="F1191">
            <v>0</v>
          </cell>
          <cell r="H1191">
            <v>657</v>
          </cell>
          <cell r="I1191">
            <v>75000</v>
          </cell>
          <cell r="J1191">
            <v>657</v>
          </cell>
          <cell r="L1191">
            <v>657</v>
          </cell>
        </row>
        <row r="1192">
          <cell r="A1192">
            <v>8217</v>
          </cell>
          <cell r="B1192" t="str">
            <v>Pt Support Assembly</v>
          </cell>
          <cell r="C1192" t="str">
            <v>400Ø</v>
          </cell>
          <cell r="D1192" t="str">
            <v>개</v>
          </cell>
          <cell r="E1192">
            <v>63100</v>
          </cell>
          <cell r="F1192">
            <v>0</v>
          </cell>
          <cell r="H1192">
            <v>657</v>
          </cell>
          <cell r="I1192">
            <v>63100</v>
          </cell>
          <cell r="J1192">
            <v>657</v>
          </cell>
          <cell r="L1192">
            <v>657</v>
          </cell>
        </row>
        <row r="1193">
          <cell r="A1193">
            <v>8218</v>
          </cell>
          <cell r="B1193" t="str">
            <v>Pt Support Assembly</v>
          </cell>
          <cell r="C1193" t="str">
            <v>300Ø</v>
          </cell>
          <cell r="D1193" t="str">
            <v>개</v>
          </cell>
          <cell r="E1193">
            <v>56500</v>
          </cell>
          <cell r="F1193">
            <v>0</v>
          </cell>
          <cell r="H1193">
            <v>657</v>
          </cell>
          <cell r="I1193">
            <v>56500</v>
          </cell>
          <cell r="J1193">
            <v>657</v>
          </cell>
          <cell r="L1193">
            <v>657</v>
          </cell>
        </row>
        <row r="1194">
          <cell r="A1194">
            <v>8219</v>
          </cell>
          <cell r="B1194" t="str">
            <v>Pt Support Assembly</v>
          </cell>
          <cell r="C1194" t="str">
            <v>200Ø</v>
          </cell>
          <cell r="D1194" t="str">
            <v>개</v>
          </cell>
          <cell r="E1194">
            <v>49800</v>
          </cell>
          <cell r="F1194">
            <v>0</v>
          </cell>
          <cell r="H1194">
            <v>657</v>
          </cell>
          <cell r="I1194">
            <v>49800</v>
          </cell>
          <cell r="J1194">
            <v>657</v>
          </cell>
          <cell r="L1194">
            <v>657</v>
          </cell>
        </row>
        <row r="1195">
          <cell r="A1195">
            <v>8221</v>
          </cell>
          <cell r="B1195" t="str">
            <v>Check Hole</v>
          </cell>
          <cell r="C1195" t="str">
            <v>1,000Ø</v>
          </cell>
          <cell r="D1195" t="str">
            <v>개</v>
          </cell>
          <cell r="E1195">
            <v>354000</v>
          </cell>
          <cell r="F1195">
            <v>0</v>
          </cell>
          <cell r="H1195">
            <v>657</v>
          </cell>
          <cell r="I1195">
            <v>354000</v>
          </cell>
          <cell r="J1195">
            <v>657</v>
          </cell>
          <cell r="L1195">
            <v>657</v>
          </cell>
        </row>
        <row r="1196">
          <cell r="A1196">
            <v>8222</v>
          </cell>
          <cell r="B1196" t="str">
            <v>Check Hole</v>
          </cell>
          <cell r="C1196" t="str">
            <v>900Ø</v>
          </cell>
          <cell r="D1196" t="str">
            <v>개</v>
          </cell>
          <cell r="E1196">
            <v>282000</v>
          </cell>
          <cell r="F1196">
            <v>0</v>
          </cell>
          <cell r="H1196">
            <v>657</v>
          </cell>
          <cell r="I1196">
            <v>282000</v>
          </cell>
          <cell r="J1196">
            <v>657</v>
          </cell>
          <cell r="L1196">
            <v>657</v>
          </cell>
        </row>
        <row r="1197">
          <cell r="A1197">
            <v>8223</v>
          </cell>
          <cell r="B1197" t="str">
            <v>Check Hole</v>
          </cell>
          <cell r="C1197" t="str">
            <v>800Ø</v>
          </cell>
          <cell r="D1197" t="str">
            <v>개</v>
          </cell>
          <cell r="E1197">
            <v>252000</v>
          </cell>
          <cell r="F1197">
            <v>0</v>
          </cell>
          <cell r="H1197">
            <v>657</v>
          </cell>
          <cell r="I1197">
            <v>252000</v>
          </cell>
          <cell r="J1197">
            <v>657</v>
          </cell>
          <cell r="L1197">
            <v>657</v>
          </cell>
        </row>
        <row r="1198">
          <cell r="A1198">
            <v>8224</v>
          </cell>
          <cell r="B1198" t="str">
            <v>Check Hole</v>
          </cell>
          <cell r="C1198" t="str">
            <v>700Ø</v>
          </cell>
          <cell r="D1198" t="str">
            <v>개</v>
          </cell>
          <cell r="E1198">
            <v>219000</v>
          </cell>
          <cell r="F1198">
            <v>0</v>
          </cell>
          <cell r="H1198">
            <v>657</v>
          </cell>
          <cell r="I1198">
            <v>219000</v>
          </cell>
          <cell r="J1198">
            <v>657</v>
          </cell>
          <cell r="L1198">
            <v>657</v>
          </cell>
        </row>
        <row r="1199">
          <cell r="A1199">
            <v>8225</v>
          </cell>
          <cell r="B1199" t="str">
            <v>Check Hole</v>
          </cell>
          <cell r="C1199" t="str">
            <v>600Ø</v>
          </cell>
          <cell r="D1199" t="str">
            <v>개</v>
          </cell>
          <cell r="E1199">
            <v>188000</v>
          </cell>
          <cell r="F1199">
            <v>0</v>
          </cell>
          <cell r="H1199">
            <v>657</v>
          </cell>
          <cell r="I1199">
            <v>188000</v>
          </cell>
          <cell r="J1199">
            <v>657</v>
          </cell>
          <cell r="L1199">
            <v>657</v>
          </cell>
        </row>
        <row r="1200">
          <cell r="A1200">
            <v>8226</v>
          </cell>
          <cell r="B1200" t="str">
            <v>Check Hole</v>
          </cell>
          <cell r="C1200" t="str">
            <v>500Ø</v>
          </cell>
          <cell r="D1200" t="str">
            <v>개</v>
          </cell>
          <cell r="E1200">
            <v>157000</v>
          </cell>
          <cell r="F1200">
            <v>0</v>
          </cell>
          <cell r="H1200">
            <v>657</v>
          </cell>
          <cell r="I1200">
            <v>157000</v>
          </cell>
          <cell r="J1200">
            <v>657</v>
          </cell>
          <cell r="L1200">
            <v>657</v>
          </cell>
        </row>
        <row r="1201">
          <cell r="A1201">
            <v>8227</v>
          </cell>
          <cell r="B1201" t="str">
            <v>Check Hole</v>
          </cell>
          <cell r="C1201" t="str">
            <v>400Ø</v>
          </cell>
          <cell r="D1201" t="str">
            <v>개</v>
          </cell>
          <cell r="E1201">
            <v>125000</v>
          </cell>
          <cell r="F1201">
            <v>0</v>
          </cell>
          <cell r="H1201">
            <v>657</v>
          </cell>
          <cell r="I1201">
            <v>125000</v>
          </cell>
          <cell r="J1201">
            <v>657</v>
          </cell>
          <cell r="L1201">
            <v>657</v>
          </cell>
        </row>
        <row r="1202">
          <cell r="A1202">
            <v>8228</v>
          </cell>
          <cell r="B1202" t="str">
            <v>Check Hole</v>
          </cell>
          <cell r="C1202" t="str">
            <v>300Ø</v>
          </cell>
          <cell r="D1202" t="str">
            <v>개</v>
          </cell>
          <cell r="E1202">
            <v>93800</v>
          </cell>
          <cell r="F1202">
            <v>0</v>
          </cell>
          <cell r="H1202">
            <v>657</v>
          </cell>
          <cell r="I1202">
            <v>93800</v>
          </cell>
          <cell r="J1202">
            <v>657</v>
          </cell>
          <cell r="L1202">
            <v>657</v>
          </cell>
        </row>
        <row r="1203">
          <cell r="A1203">
            <v>8229</v>
          </cell>
          <cell r="B1203" t="str">
            <v>Check Hole</v>
          </cell>
          <cell r="C1203" t="str">
            <v>200Ø</v>
          </cell>
          <cell r="D1203" t="str">
            <v>개</v>
          </cell>
          <cell r="E1203">
            <v>63100</v>
          </cell>
          <cell r="F1203">
            <v>0</v>
          </cell>
          <cell r="H1203">
            <v>657</v>
          </cell>
          <cell r="I1203">
            <v>63100</v>
          </cell>
          <cell r="J1203">
            <v>657</v>
          </cell>
          <cell r="L1203">
            <v>657</v>
          </cell>
        </row>
        <row r="1204">
          <cell r="A1204">
            <v>8231</v>
          </cell>
          <cell r="B1204" t="str">
            <v>Full Angle Ring</v>
          </cell>
          <cell r="C1204" t="str">
            <v>1,000Ø</v>
          </cell>
          <cell r="D1204" t="str">
            <v>개</v>
          </cell>
          <cell r="E1204">
            <v>88000</v>
          </cell>
          <cell r="F1204">
            <v>0</v>
          </cell>
          <cell r="H1204">
            <v>657</v>
          </cell>
          <cell r="I1204">
            <v>88000</v>
          </cell>
          <cell r="J1204">
            <v>657</v>
          </cell>
          <cell r="L1204">
            <v>657</v>
          </cell>
        </row>
        <row r="1205">
          <cell r="A1205">
            <v>8232</v>
          </cell>
          <cell r="B1205" t="str">
            <v>Full Angle Ring</v>
          </cell>
          <cell r="C1205" t="str">
            <v>900Ø</v>
          </cell>
          <cell r="D1205" t="str">
            <v>개</v>
          </cell>
          <cell r="E1205">
            <v>69100</v>
          </cell>
          <cell r="F1205">
            <v>0</v>
          </cell>
          <cell r="H1205">
            <v>657</v>
          </cell>
          <cell r="I1205">
            <v>69100</v>
          </cell>
          <cell r="J1205">
            <v>657</v>
          </cell>
          <cell r="L1205">
            <v>657</v>
          </cell>
        </row>
        <row r="1206">
          <cell r="A1206">
            <v>8233</v>
          </cell>
          <cell r="B1206" t="str">
            <v>Full Angle Ring</v>
          </cell>
          <cell r="C1206" t="str">
            <v>800Ø</v>
          </cell>
          <cell r="D1206" t="str">
            <v>개</v>
          </cell>
          <cell r="E1206">
            <v>59800</v>
          </cell>
          <cell r="F1206">
            <v>0</v>
          </cell>
          <cell r="H1206">
            <v>657</v>
          </cell>
          <cell r="I1206">
            <v>59800</v>
          </cell>
          <cell r="J1206">
            <v>657</v>
          </cell>
          <cell r="L1206">
            <v>657</v>
          </cell>
        </row>
        <row r="1207">
          <cell r="A1207">
            <v>8234</v>
          </cell>
          <cell r="B1207" t="str">
            <v>Full Angle Ring</v>
          </cell>
          <cell r="C1207" t="str">
            <v>700Ø</v>
          </cell>
          <cell r="D1207" t="str">
            <v>개</v>
          </cell>
          <cell r="E1207">
            <v>53800</v>
          </cell>
          <cell r="F1207">
            <v>0</v>
          </cell>
          <cell r="H1207">
            <v>657</v>
          </cell>
          <cell r="I1207">
            <v>53800</v>
          </cell>
          <cell r="J1207">
            <v>657</v>
          </cell>
          <cell r="L1207">
            <v>657</v>
          </cell>
        </row>
        <row r="1208">
          <cell r="A1208">
            <v>8235</v>
          </cell>
          <cell r="B1208" t="str">
            <v>Full Angle Ring</v>
          </cell>
          <cell r="C1208" t="str">
            <v>600Ø</v>
          </cell>
          <cell r="D1208" t="str">
            <v>개</v>
          </cell>
          <cell r="E1208">
            <v>47200</v>
          </cell>
          <cell r="F1208">
            <v>0</v>
          </cell>
          <cell r="H1208">
            <v>657</v>
          </cell>
          <cell r="I1208">
            <v>47200</v>
          </cell>
          <cell r="J1208">
            <v>657</v>
          </cell>
          <cell r="L1208">
            <v>657</v>
          </cell>
        </row>
        <row r="1209">
          <cell r="A1209">
            <v>8236</v>
          </cell>
          <cell r="B1209" t="str">
            <v>Full Angle Ring</v>
          </cell>
          <cell r="C1209" t="str">
            <v>500Ø</v>
          </cell>
          <cell r="D1209" t="str">
            <v>개</v>
          </cell>
          <cell r="E1209">
            <v>41200</v>
          </cell>
          <cell r="F1209">
            <v>0</v>
          </cell>
          <cell r="H1209">
            <v>657</v>
          </cell>
          <cell r="I1209">
            <v>41200</v>
          </cell>
          <cell r="J1209">
            <v>657</v>
          </cell>
          <cell r="L1209">
            <v>657</v>
          </cell>
        </row>
        <row r="1210">
          <cell r="A1210">
            <v>8237</v>
          </cell>
          <cell r="B1210" t="str">
            <v>Full Angle Ring</v>
          </cell>
          <cell r="C1210" t="str">
            <v>400Ø</v>
          </cell>
          <cell r="D1210" t="str">
            <v>개</v>
          </cell>
          <cell r="E1210">
            <v>35900</v>
          </cell>
          <cell r="F1210">
            <v>0</v>
          </cell>
          <cell r="H1210">
            <v>657</v>
          </cell>
          <cell r="I1210">
            <v>35900</v>
          </cell>
          <cell r="J1210">
            <v>657</v>
          </cell>
          <cell r="L1210">
            <v>657</v>
          </cell>
        </row>
        <row r="1211">
          <cell r="A1211">
            <v>8238</v>
          </cell>
          <cell r="B1211" t="str">
            <v>Full Angle Ring</v>
          </cell>
          <cell r="C1211" t="str">
            <v>300Ø</v>
          </cell>
          <cell r="D1211" t="str">
            <v>개</v>
          </cell>
          <cell r="E1211">
            <v>29900</v>
          </cell>
          <cell r="F1211">
            <v>0</v>
          </cell>
          <cell r="H1211">
            <v>657</v>
          </cell>
          <cell r="I1211">
            <v>29900</v>
          </cell>
          <cell r="J1211">
            <v>657</v>
          </cell>
          <cell r="L1211">
            <v>657</v>
          </cell>
        </row>
        <row r="1212">
          <cell r="A1212">
            <v>8239</v>
          </cell>
          <cell r="B1212" t="str">
            <v>Full Angle Ring</v>
          </cell>
          <cell r="C1212" t="str">
            <v>200Ø</v>
          </cell>
          <cell r="D1212" t="str">
            <v>개</v>
          </cell>
          <cell r="E1212">
            <v>23200</v>
          </cell>
          <cell r="F1212">
            <v>0</v>
          </cell>
          <cell r="H1212">
            <v>657</v>
          </cell>
          <cell r="I1212">
            <v>23200</v>
          </cell>
          <cell r="J1212">
            <v>657</v>
          </cell>
          <cell r="L1212">
            <v>657</v>
          </cell>
        </row>
        <row r="1213">
          <cell r="A1213">
            <v>8241</v>
          </cell>
          <cell r="B1213" t="str">
            <v>Flange Adapter</v>
          </cell>
          <cell r="C1213" t="str">
            <v>1,000Ø</v>
          </cell>
          <cell r="D1213" t="str">
            <v>개</v>
          </cell>
          <cell r="E1213">
            <v>394000</v>
          </cell>
          <cell r="F1213">
            <v>0</v>
          </cell>
          <cell r="H1213">
            <v>657</v>
          </cell>
          <cell r="I1213">
            <v>394000</v>
          </cell>
          <cell r="J1213">
            <v>657</v>
          </cell>
          <cell r="L1213">
            <v>657</v>
          </cell>
        </row>
        <row r="1214">
          <cell r="A1214">
            <v>8242</v>
          </cell>
          <cell r="B1214" t="str">
            <v>Flange Adapter</v>
          </cell>
          <cell r="C1214" t="str">
            <v>900Ø</v>
          </cell>
          <cell r="D1214" t="str">
            <v>개</v>
          </cell>
          <cell r="E1214">
            <v>272000</v>
          </cell>
          <cell r="F1214">
            <v>0</v>
          </cell>
          <cell r="H1214">
            <v>657</v>
          </cell>
          <cell r="I1214">
            <v>272000</v>
          </cell>
          <cell r="J1214">
            <v>657</v>
          </cell>
          <cell r="L1214">
            <v>657</v>
          </cell>
        </row>
        <row r="1215">
          <cell r="A1215">
            <v>8243</v>
          </cell>
          <cell r="B1215" t="str">
            <v>Flange Adapter</v>
          </cell>
          <cell r="C1215" t="str">
            <v>800Ø</v>
          </cell>
          <cell r="D1215" t="str">
            <v>개</v>
          </cell>
          <cell r="E1215">
            <v>228000</v>
          </cell>
          <cell r="F1215">
            <v>0</v>
          </cell>
          <cell r="H1215">
            <v>657</v>
          </cell>
          <cell r="I1215">
            <v>228000</v>
          </cell>
          <cell r="J1215">
            <v>657</v>
          </cell>
          <cell r="L1215">
            <v>657</v>
          </cell>
        </row>
        <row r="1216">
          <cell r="A1216">
            <v>8244</v>
          </cell>
          <cell r="B1216" t="str">
            <v>Flange Adapter</v>
          </cell>
          <cell r="C1216" t="str">
            <v>700Ø</v>
          </cell>
          <cell r="D1216" t="str">
            <v>개</v>
          </cell>
          <cell r="E1216">
            <v>189000</v>
          </cell>
          <cell r="F1216">
            <v>0</v>
          </cell>
          <cell r="H1216">
            <v>657</v>
          </cell>
          <cell r="I1216">
            <v>189000</v>
          </cell>
          <cell r="J1216">
            <v>657</v>
          </cell>
          <cell r="L1216">
            <v>657</v>
          </cell>
        </row>
        <row r="1217">
          <cell r="A1217">
            <v>8245</v>
          </cell>
          <cell r="B1217" t="str">
            <v>Flange Adapter</v>
          </cell>
          <cell r="C1217" t="str">
            <v>600Ø</v>
          </cell>
          <cell r="D1217" t="str">
            <v>개</v>
          </cell>
          <cell r="E1217">
            <v>150000</v>
          </cell>
          <cell r="F1217">
            <v>0</v>
          </cell>
          <cell r="H1217">
            <v>657</v>
          </cell>
          <cell r="I1217">
            <v>150000</v>
          </cell>
          <cell r="J1217">
            <v>657</v>
          </cell>
          <cell r="L1217">
            <v>657</v>
          </cell>
        </row>
        <row r="1218">
          <cell r="A1218">
            <v>8246</v>
          </cell>
          <cell r="B1218" t="str">
            <v>Flange Adapter</v>
          </cell>
          <cell r="C1218" t="str">
            <v>500Ø</v>
          </cell>
          <cell r="D1218" t="str">
            <v>개</v>
          </cell>
          <cell r="E1218">
            <v>136000</v>
          </cell>
          <cell r="F1218">
            <v>0</v>
          </cell>
          <cell r="H1218">
            <v>657</v>
          </cell>
          <cell r="I1218">
            <v>136000</v>
          </cell>
          <cell r="J1218">
            <v>657</v>
          </cell>
          <cell r="L1218">
            <v>657</v>
          </cell>
        </row>
        <row r="1219">
          <cell r="A1219">
            <v>8247</v>
          </cell>
          <cell r="B1219" t="str">
            <v>Flange Adapter</v>
          </cell>
          <cell r="C1219" t="str">
            <v>400Ø</v>
          </cell>
          <cell r="D1219" t="str">
            <v>개</v>
          </cell>
          <cell r="E1219">
            <v>99000</v>
          </cell>
          <cell r="F1219">
            <v>0</v>
          </cell>
          <cell r="H1219">
            <v>657</v>
          </cell>
          <cell r="I1219">
            <v>99000</v>
          </cell>
          <cell r="J1219">
            <v>657</v>
          </cell>
          <cell r="L1219">
            <v>657</v>
          </cell>
        </row>
        <row r="1220">
          <cell r="A1220">
            <v>8248</v>
          </cell>
          <cell r="B1220" t="str">
            <v>Flange Adapter</v>
          </cell>
          <cell r="C1220" t="str">
            <v>300Ø</v>
          </cell>
          <cell r="D1220" t="str">
            <v>개</v>
          </cell>
          <cell r="E1220">
            <v>72400</v>
          </cell>
          <cell r="F1220">
            <v>0</v>
          </cell>
          <cell r="H1220">
            <v>657</v>
          </cell>
          <cell r="I1220">
            <v>72400</v>
          </cell>
          <cell r="J1220">
            <v>657</v>
          </cell>
          <cell r="L1220">
            <v>657</v>
          </cell>
        </row>
        <row r="1221">
          <cell r="A1221">
            <v>8249</v>
          </cell>
          <cell r="B1221" t="str">
            <v>Flange Adapter</v>
          </cell>
          <cell r="C1221" t="str">
            <v>200Ø</v>
          </cell>
          <cell r="D1221" t="str">
            <v>개</v>
          </cell>
          <cell r="E1221">
            <v>49800</v>
          </cell>
          <cell r="F1221">
            <v>0</v>
          </cell>
          <cell r="H1221">
            <v>657</v>
          </cell>
          <cell r="I1221">
            <v>49800</v>
          </cell>
          <cell r="J1221">
            <v>657</v>
          </cell>
          <cell r="L1221">
            <v>657</v>
          </cell>
        </row>
        <row r="1222">
          <cell r="A1222">
            <v>8251</v>
          </cell>
          <cell r="B1222" t="str">
            <v>Clamp Flange</v>
          </cell>
          <cell r="C1222" t="str">
            <v>1,000Ø</v>
          </cell>
          <cell r="D1222" t="str">
            <v>개</v>
          </cell>
          <cell r="E1222">
            <v>109000</v>
          </cell>
          <cell r="F1222">
            <v>0</v>
          </cell>
          <cell r="H1222">
            <v>657</v>
          </cell>
          <cell r="I1222">
            <v>109000</v>
          </cell>
          <cell r="J1222">
            <v>657</v>
          </cell>
          <cell r="L1222">
            <v>657</v>
          </cell>
        </row>
        <row r="1223">
          <cell r="A1223">
            <v>8252</v>
          </cell>
          <cell r="B1223" t="str">
            <v>Clamp Flange</v>
          </cell>
          <cell r="C1223" t="str">
            <v>900Ø</v>
          </cell>
          <cell r="D1223" t="str">
            <v>개</v>
          </cell>
          <cell r="E1223">
            <v>89000</v>
          </cell>
          <cell r="F1223">
            <v>0</v>
          </cell>
          <cell r="H1223">
            <v>657</v>
          </cell>
          <cell r="I1223">
            <v>89000</v>
          </cell>
          <cell r="J1223">
            <v>657</v>
          </cell>
          <cell r="L1223">
            <v>657</v>
          </cell>
        </row>
        <row r="1224">
          <cell r="A1224">
            <v>8253</v>
          </cell>
          <cell r="B1224" t="str">
            <v>Clamp Flange</v>
          </cell>
          <cell r="C1224" t="str">
            <v>800Ø</v>
          </cell>
          <cell r="D1224" t="str">
            <v>개</v>
          </cell>
          <cell r="E1224">
            <v>81000</v>
          </cell>
          <cell r="F1224">
            <v>0</v>
          </cell>
          <cell r="H1224">
            <v>657</v>
          </cell>
          <cell r="I1224">
            <v>81000</v>
          </cell>
          <cell r="J1224">
            <v>657</v>
          </cell>
          <cell r="L1224">
            <v>657</v>
          </cell>
        </row>
        <row r="1225">
          <cell r="A1225">
            <v>8254</v>
          </cell>
          <cell r="B1225" t="str">
            <v>Clamp Flange</v>
          </cell>
          <cell r="C1225" t="str">
            <v>700Ø</v>
          </cell>
          <cell r="D1225" t="str">
            <v>개</v>
          </cell>
          <cell r="E1225">
            <v>73000</v>
          </cell>
          <cell r="F1225">
            <v>0</v>
          </cell>
          <cell r="H1225">
            <v>657</v>
          </cell>
          <cell r="I1225">
            <v>73000</v>
          </cell>
          <cell r="J1225">
            <v>657</v>
          </cell>
          <cell r="L1225">
            <v>657</v>
          </cell>
        </row>
        <row r="1226">
          <cell r="A1226">
            <v>8255</v>
          </cell>
          <cell r="B1226" t="str">
            <v>Clamp Flange</v>
          </cell>
          <cell r="C1226" t="str">
            <v>600Ø</v>
          </cell>
          <cell r="D1226" t="str">
            <v>개</v>
          </cell>
          <cell r="E1226">
            <v>64500</v>
          </cell>
          <cell r="F1226">
            <v>0</v>
          </cell>
          <cell r="H1226">
            <v>657</v>
          </cell>
          <cell r="I1226">
            <v>64500</v>
          </cell>
          <cell r="J1226">
            <v>657</v>
          </cell>
          <cell r="L1226">
            <v>657</v>
          </cell>
        </row>
        <row r="1227">
          <cell r="A1227">
            <v>8256</v>
          </cell>
          <cell r="B1227" t="str">
            <v>Clamp Flange</v>
          </cell>
          <cell r="C1227" t="str">
            <v>500Ø</v>
          </cell>
          <cell r="D1227" t="str">
            <v>개</v>
          </cell>
          <cell r="E1227">
            <v>56500</v>
          </cell>
          <cell r="F1227">
            <v>0</v>
          </cell>
          <cell r="H1227">
            <v>657</v>
          </cell>
          <cell r="I1227">
            <v>56500</v>
          </cell>
          <cell r="J1227">
            <v>657</v>
          </cell>
          <cell r="L1227">
            <v>657</v>
          </cell>
        </row>
        <row r="1228">
          <cell r="A1228">
            <v>8257</v>
          </cell>
          <cell r="B1228" t="str">
            <v>Clamp Flange</v>
          </cell>
          <cell r="C1228" t="str">
            <v>400Ø</v>
          </cell>
          <cell r="D1228" t="str">
            <v>개</v>
          </cell>
          <cell r="E1228">
            <v>47200</v>
          </cell>
          <cell r="F1228">
            <v>0</v>
          </cell>
          <cell r="H1228">
            <v>657</v>
          </cell>
          <cell r="I1228">
            <v>47200</v>
          </cell>
          <cell r="J1228">
            <v>657</v>
          </cell>
          <cell r="L1228">
            <v>657</v>
          </cell>
        </row>
        <row r="1229">
          <cell r="A1229">
            <v>8258</v>
          </cell>
          <cell r="B1229" t="str">
            <v>Clamp Flange</v>
          </cell>
          <cell r="C1229" t="str">
            <v>300Ø</v>
          </cell>
          <cell r="D1229" t="str">
            <v>개</v>
          </cell>
          <cell r="E1229">
            <v>38500</v>
          </cell>
          <cell r="F1229">
            <v>0</v>
          </cell>
          <cell r="H1229">
            <v>657</v>
          </cell>
          <cell r="I1229">
            <v>38500</v>
          </cell>
          <cell r="J1229">
            <v>657</v>
          </cell>
          <cell r="L1229">
            <v>657</v>
          </cell>
        </row>
        <row r="1230">
          <cell r="A1230">
            <v>8259</v>
          </cell>
          <cell r="B1230" t="str">
            <v>Clamp Flange</v>
          </cell>
          <cell r="C1230" t="str">
            <v>200Ø</v>
          </cell>
          <cell r="D1230" t="str">
            <v>개</v>
          </cell>
          <cell r="E1230">
            <v>27900</v>
          </cell>
          <cell r="F1230">
            <v>0</v>
          </cell>
          <cell r="H1230">
            <v>657</v>
          </cell>
          <cell r="I1230">
            <v>27900</v>
          </cell>
          <cell r="J1230">
            <v>657</v>
          </cell>
          <cell r="L1230">
            <v>657</v>
          </cell>
        </row>
        <row r="1231">
          <cell r="A1231">
            <v>8261</v>
          </cell>
          <cell r="B1231" t="str">
            <v>45˚Fixed Elbow</v>
          </cell>
          <cell r="C1231" t="str">
            <v>1,000Ø</v>
          </cell>
          <cell r="D1231" t="str">
            <v>개</v>
          </cell>
          <cell r="E1231">
            <v>571000</v>
          </cell>
          <cell r="F1231">
            <v>0</v>
          </cell>
          <cell r="H1231">
            <v>657</v>
          </cell>
          <cell r="I1231">
            <v>571000</v>
          </cell>
          <cell r="J1231">
            <v>657</v>
          </cell>
          <cell r="L1231">
            <v>657</v>
          </cell>
        </row>
        <row r="1232">
          <cell r="A1232">
            <v>8262</v>
          </cell>
          <cell r="B1232" t="str">
            <v>45˚Fixed Elbow</v>
          </cell>
          <cell r="C1232" t="str">
            <v>900Ø</v>
          </cell>
          <cell r="D1232" t="str">
            <v>개</v>
          </cell>
          <cell r="E1232">
            <v>348000</v>
          </cell>
          <cell r="F1232">
            <v>0</v>
          </cell>
          <cell r="H1232">
            <v>657</v>
          </cell>
          <cell r="I1232">
            <v>348000</v>
          </cell>
          <cell r="J1232">
            <v>657</v>
          </cell>
          <cell r="L1232">
            <v>657</v>
          </cell>
        </row>
        <row r="1233">
          <cell r="A1233">
            <v>8263</v>
          </cell>
          <cell r="B1233" t="str">
            <v>45˚Fixed Elbow</v>
          </cell>
          <cell r="C1233" t="str">
            <v>800Ø</v>
          </cell>
          <cell r="D1233" t="str">
            <v>개</v>
          </cell>
          <cell r="E1233">
            <v>294000</v>
          </cell>
          <cell r="F1233">
            <v>0</v>
          </cell>
          <cell r="H1233">
            <v>657</v>
          </cell>
          <cell r="I1233">
            <v>294000</v>
          </cell>
          <cell r="J1233">
            <v>657</v>
          </cell>
          <cell r="L1233">
            <v>657</v>
          </cell>
        </row>
        <row r="1234">
          <cell r="A1234">
            <v>8264</v>
          </cell>
          <cell r="B1234" t="str">
            <v>45˚Fixed Elbow</v>
          </cell>
          <cell r="C1234" t="str">
            <v>700Ø</v>
          </cell>
          <cell r="D1234" t="str">
            <v>개</v>
          </cell>
          <cell r="E1234">
            <v>246000</v>
          </cell>
          <cell r="F1234">
            <v>0</v>
          </cell>
          <cell r="H1234">
            <v>657</v>
          </cell>
          <cell r="I1234">
            <v>246000</v>
          </cell>
          <cell r="J1234">
            <v>657</v>
          </cell>
          <cell r="L1234">
            <v>657</v>
          </cell>
        </row>
        <row r="1235">
          <cell r="A1235">
            <v>8265</v>
          </cell>
          <cell r="B1235" t="str">
            <v>45˚Fixed Elbow</v>
          </cell>
          <cell r="C1235" t="str">
            <v>600Ø</v>
          </cell>
          <cell r="D1235" t="str">
            <v>개</v>
          </cell>
          <cell r="E1235">
            <v>209000</v>
          </cell>
          <cell r="F1235">
            <v>0</v>
          </cell>
          <cell r="H1235">
            <v>657</v>
          </cell>
          <cell r="I1235">
            <v>209000</v>
          </cell>
          <cell r="J1235">
            <v>657</v>
          </cell>
          <cell r="L1235">
            <v>657</v>
          </cell>
        </row>
        <row r="1236">
          <cell r="A1236">
            <v>8266</v>
          </cell>
          <cell r="B1236" t="str">
            <v>45˚Fixed Elbow</v>
          </cell>
          <cell r="C1236" t="str">
            <v>500Ø</v>
          </cell>
          <cell r="D1236" t="str">
            <v>개</v>
          </cell>
          <cell r="E1236">
            <v>174000</v>
          </cell>
          <cell r="F1236">
            <v>0</v>
          </cell>
          <cell r="H1236">
            <v>657</v>
          </cell>
          <cell r="I1236">
            <v>174000</v>
          </cell>
          <cell r="J1236">
            <v>657</v>
          </cell>
          <cell r="L1236">
            <v>657</v>
          </cell>
        </row>
        <row r="1237">
          <cell r="A1237">
            <v>8267</v>
          </cell>
          <cell r="B1237" t="str">
            <v>45˚Fixed Elbow</v>
          </cell>
          <cell r="C1237" t="str">
            <v>400Ø</v>
          </cell>
          <cell r="D1237" t="str">
            <v>개</v>
          </cell>
          <cell r="E1237">
            <v>138000</v>
          </cell>
          <cell r="F1237">
            <v>0</v>
          </cell>
          <cell r="H1237">
            <v>657</v>
          </cell>
          <cell r="I1237">
            <v>138000</v>
          </cell>
          <cell r="J1237">
            <v>657</v>
          </cell>
          <cell r="L1237">
            <v>657</v>
          </cell>
        </row>
        <row r="1238">
          <cell r="A1238">
            <v>8268</v>
          </cell>
          <cell r="B1238" t="str">
            <v>45˚Fixed Elbow</v>
          </cell>
          <cell r="C1238" t="str">
            <v>300Ø</v>
          </cell>
          <cell r="D1238" t="str">
            <v>개</v>
          </cell>
          <cell r="E1238">
            <v>99000</v>
          </cell>
          <cell r="F1238">
            <v>0</v>
          </cell>
          <cell r="H1238">
            <v>657</v>
          </cell>
          <cell r="I1238">
            <v>99000</v>
          </cell>
          <cell r="J1238">
            <v>657</v>
          </cell>
          <cell r="L1238">
            <v>657</v>
          </cell>
        </row>
        <row r="1239">
          <cell r="A1239">
            <v>8269</v>
          </cell>
          <cell r="B1239" t="str">
            <v>45˚Fixed Elbow</v>
          </cell>
          <cell r="C1239" t="str">
            <v>200Ø</v>
          </cell>
          <cell r="D1239" t="str">
            <v>개</v>
          </cell>
          <cell r="E1239">
            <v>68000</v>
          </cell>
          <cell r="F1239">
            <v>0</v>
          </cell>
          <cell r="H1239">
            <v>657</v>
          </cell>
          <cell r="I1239">
            <v>68000</v>
          </cell>
          <cell r="J1239">
            <v>657</v>
          </cell>
          <cell r="L1239">
            <v>657</v>
          </cell>
        </row>
        <row r="1240">
          <cell r="A1240">
            <v>8271</v>
          </cell>
          <cell r="B1240" t="str">
            <v>45˚Lateral Tee</v>
          </cell>
          <cell r="C1240" t="str">
            <v>1,000Ø</v>
          </cell>
          <cell r="D1240" t="str">
            <v>개</v>
          </cell>
          <cell r="E1240">
            <v>1577000</v>
          </cell>
          <cell r="F1240">
            <v>0</v>
          </cell>
          <cell r="H1240">
            <v>657</v>
          </cell>
          <cell r="I1240">
            <v>1577000</v>
          </cell>
          <cell r="J1240">
            <v>657</v>
          </cell>
          <cell r="L1240">
            <v>657</v>
          </cell>
        </row>
        <row r="1241">
          <cell r="A1241">
            <v>8272</v>
          </cell>
          <cell r="B1241" t="str">
            <v>45˚Lateral Tee</v>
          </cell>
          <cell r="C1241" t="str">
            <v>900Ø</v>
          </cell>
          <cell r="D1241" t="str">
            <v>개</v>
          </cell>
          <cell r="E1241">
            <v>865000</v>
          </cell>
          <cell r="F1241">
            <v>0</v>
          </cell>
          <cell r="H1241">
            <v>657</v>
          </cell>
          <cell r="I1241">
            <v>865000</v>
          </cell>
          <cell r="J1241">
            <v>657</v>
          </cell>
          <cell r="L1241">
            <v>657</v>
          </cell>
        </row>
        <row r="1242">
          <cell r="A1242">
            <v>8273</v>
          </cell>
          <cell r="B1242" t="str">
            <v>45˚Lateral Tee</v>
          </cell>
          <cell r="C1242" t="str">
            <v>800Ø</v>
          </cell>
          <cell r="D1242" t="str">
            <v>개</v>
          </cell>
          <cell r="E1242">
            <v>736000</v>
          </cell>
          <cell r="F1242">
            <v>0</v>
          </cell>
          <cell r="H1242">
            <v>657</v>
          </cell>
          <cell r="I1242">
            <v>736000</v>
          </cell>
          <cell r="J1242">
            <v>657</v>
          </cell>
          <cell r="L1242">
            <v>657</v>
          </cell>
        </row>
        <row r="1243">
          <cell r="A1243">
            <v>8274</v>
          </cell>
          <cell r="B1243" t="str">
            <v>45˚Lateral Tee</v>
          </cell>
          <cell r="C1243" t="str">
            <v>700Ø</v>
          </cell>
          <cell r="D1243" t="str">
            <v>개</v>
          </cell>
          <cell r="E1243">
            <v>638000</v>
          </cell>
          <cell r="F1243">
            <v>0</v>
          </cell>
          <cell r="H1243">
            <v>657</v>
          </cell>
          <cell r="I1243">
            <v>638000</v>
          </cell>
          <cell r="J1243">
            <v>657</v>
          </cell>
          <cell r="L1243">
            <v>657</v>
          </cell>
        </row>
        <row r="1244">
          <cell r="A1244">
            <v>8275</v>
          </cell>
          <cell r="B1244" t="str">
            <v>45˚Lateral Tee</v>
          </cell>
          <cell r="C1244" t="str">
            <v>600Ø</v>
          </cell>
          <cell r="D1244" t="str">
            <v>개</v>
          </cell>
          <cell r="E1244">
            <v>523000</v>
          </cell>
          <cell r="F1244">
            <v>0</v>
          </cell>
          <cell r="H1244">
            <v>657</v>
          </cell>
          <cell r="I1244">
            <v>523000</v>
          </cell>
          <cell r="J1244">
            <v>657</v>
          </cell>
          <cell r="L1244">
            <v>657</v>
          </cell>
        </row>
        <row r="1245">
          <cell r="A1245">
            <v>8276</v>
          </cell>
          <cell r="B1245" t="str">
            <v>45˚Lateral Tee</v>
          </cell>
          <cell r="C1245" t="str">
            <v>500Ø</v>
          </cell>
          <cell r="D1245" t="str">
            <v>개</v>
          </cell>
          <cell r="E1245">
            <v>399000</v>
          </cell>
          <cell r="F1245">
            <v>0</v>
          </cell>
          <cell r="H1245">
            <v>657</v>
          </cell>
          <cell r="I1245">
            <v>399000</v>
          </cell>
          <cell r="J1245">
            <v>657</v>
          </cell>
          <cell r="L1245">
            <v>657</v>
          </cell>
        </row>
        <row r="1246">
          <cell r="A1246">
            <v>8277</v>
          </cell>
          <cell r="B1246" t="str">
            <v>45˚Lateral Tee</v>
          </cell>
          <cell r="C1246" t="str">
            <v>400Ø</v>
          </cell>
          <cell r="D1246" t="str">
            <v>개</v>
          </cell>
          <cell r="E1246">
            <v>301000</v>
          </cell>
          <cell r="F1246">
            <v>0</v>
          </cell>
          <cell r="H1246">
            <v>657</v>
          </cell>
          <cell r="I1246">
            <v>301000</v>
          </cell>
          <cell r="J1246">
            <v>657</v>
          </cell>
          <cell r="L1246">
            <v>657</v>
          </cell>
        </row>
        <row r="1247">
          <cell r="A1247">
            <v>8278</v>
          </cell>
          <cell r="B1247" t="str">
            <v>45˚Lateral Tee</v>
          </cell>
          <cell r="C1247" t="str">
            <v>300Ø</v>
          </cell>
          <cell r="D1247" t="str">
            <v>개</v>
          </cell>
          <cell r="E1247">
            <v>223000</v>
          </cell>
          <cell r="F1247">
            <v>0</v>
          </cell>
          <cell r="H1247">
            <v>657</v>
          </cell>
          <cell r="I1247">
            <v>223000</v>
          </cell>
          <cell r="J1247">
            <v>657</v>
          </cell>
          <cell r="L1247">
            <v>657</v>
          </cell>
        </row>
        <row r="1248">
          <cell r="A1248">
            <v>8279</v>
          </cell>
          <cell r="B1248" t="str">
            <v>45˚Lateral Tee</v>
          </cell>
          <cell r="C1248" t="str">
            <v>200Ø</v>
          </cell>
          <cell r="D1248" t="str">
            <v>개</v>
          </cell>
          <cell r="E1248">
            <v>144000</v>
          </cell>
          <cell r="F1248">
            <v>0</v>
          </cell>
          <cell r="H1248">
            <v>657</v>
          </cell>
          <cell r="I1248">
            <v>144000</v>
          </cell>
          <cell r="J1248">
            <v>657</v>
          </cell>
          <cell r="L1248">
            <v>657</v>
          </cell>
        </row>
        <row r="1249">
          <cell r="A1249">
            <v>8281</v>
          </cell>
          <cell r="B1249" t="str">
            <v>Storm Collar</v>
          </cell>
          <cell r="C1249" t="str">
            <v>1,000Ø</v>
          </cell>
          <cell r="D1249" t="str">
            <v>개</v>
          </cell>
          <cell r="E1249">
            <v>77000</v>
          </cell>
          <cell r="F1249">
            <v>0</v>
          </cell>
          <cell r="H1249">
            <v>657</v>
          </cell>
          <cell r="I1249">
            <v>77000</v>
          </cell>
          <cell r="J1249">
            <v>657</v>
          </cell>
          <cell r="L1249">
            <v>657</v>
          </cell>
        </row>
        <row r="1250">
          <cell r="A1250">
            <v>8282</v>
          </cell>
          <cell r="B1250" t="str">
            <v>Storm Collar</v>
          </cell>
          <cell r="C1250" t="str">
            <v>900Ø</v>
          </cell>
          <cell r="D1250" t="str">
            <v>개</v>
          </cell>
          <cell r="E1250">
            <v>40500</v>
          </cell>
          <cell r="F1250">
            <v>0</v>
          </cell>
          <cell r="H1250">
            <v>657</v>
          </cell>
          <cell r="I1250">
            <v>40500</v>
          </cell>
          <cell r="J1250">
            <v>657</v>
          </cell>
          <cell r="L1250">
            <v>657</v>
          </cell>
        </row>
        <row r="1251">
          <cell r="A1251">
            <v>8283</v>
          </cell>
          <cell r="B1251" t="str">
            <v>Storm Collar</v>
          </cell>
          <cell r="C1251" t="str">
            <v>800Ø</v>
          </cell>
          <cell r="D1251" t="str">
            <v>개</v>
          </cell>
          <cell r="E1251">
            <v>37200</v>
          </cell>
          <cell r="F1251">
            <v>0</v>
          </cell>
          <cell r="H1251">
            <v>657</v>
          </cell>
          <cell r="I1251">
            <v>37200</v>
          </cell>
          <cell r="J1251">
            <v>657</v>
          </cell>
          <cell r="L1251">
            <v>657</v>
          </cell>
        </row>
        <row r="1252">
          <cell r="A1252">
            <v>8284</v>
          </cell>
          <cell r="B1252" t="str">
            <v>Storm Collar</v>
          </cell>
          <cell r="C1252" t="str">
            <v>700Ø</v>
          </cell>
          <cell r="D1252" t="str">
            <v>개</v>
          </cell>
          <cell r="E1252">
            <v>31900</v>
          </cell>
          <cell r="F1252">
            <v>0</v>
          </cell>
          <cell r="H1252">
            <v>657</v>
          </cell>
          <cell r="I1252">
            <v>31900</v>
          </cell>
          <cell r="J1252">
            <v>657</v>
          </cell>
          <cell r="L1252">
            <v>657</v>
          </cell>
        </row>
        <row r="1253">
          <cell r="A1253">
            <v>8285</v>
          </cell>
          <cell r="B1253" t="str">
            <v>Storm Collar</v>
          </cell>
          <cell r="C1253" t="str">
            <v>600Ø</v>
          </cell>
          <cell r="D1253" t="str">
            <v>개</v>
          </cell>
          <cell r="E1253">
            <v>27900</v>
          </cell>
          <cell r="F1253">
            <v>0</v>
          </cell>
          <cell r="H1253">
            <v>657</v>
          </cell>
          <cell r="I1253">
            <v>27900</v>
          </cell>
          <cell r="J1253">
            <v>657</v>
          </cell>
          <cell r="L1253">
            <v>657</v>
          </cell>
        </row>
        <row r="1254">
          <cell r="A1254">
            <v>8286</v>
          </cell>
          <cell r="B1254" t="str">
            <v>Storm Collar</v>
          </cell>
          <cell r="C1254" t="str">
            <v>500Ø</v>
          </cell>
          <cell r="D1254" t="str">
            <v>개</v>
          </cell>
          <cell r="E1254">
            <v>23200</v>
          </cell>
          <cell r="F1254">
            <v>0</v>
          </cell>
          <cell r="H1254">
            <v>657</v>
          </cell>
          <cell r="I1254">
            <v>23200</v>
          </cell>
          <cell r="J1254">
            <v>657</v>
          </cell>
          <cell r="L1254">
            <v>657</v>
          </cell>
        </row>
        <row r="1255">
          <cell r="A1255">
            <v>8287</v>
          </cell>
          <cell r="B1255" t="str">
            <v>Storm Collar</v>
          </cell>
          <cell r="C1255" t="str">
            <v>400Ø</v>
          </cell>
          <cell r="D1255" t="str">
            <v>개</v>
          </cell>
          <cell r="E1255">
            <v>19200</v>
          </cell>
          <cell r="F1255">
            <v>0</v>
          </cell>
          <cell r="H1255">
            <v>657</v>
          </cell>
          <cell r="I1255">
            <v>19200</v>
          </cell>
          <cell r="J1255">
            <v>657</v>
          </cell>
          <cell r="L1255">
            <v>657</v>
          </cell>
        </row>
        <row r="1256">
          <cell r="A1256">
            <v>8288</v>
          </cell>
          <cell r="B1256" t="str">
            <v>Storm Collar</v>
          </cell>
          <cell r="C1256" t="str">
            <v>300Ø</v>
          </cell>
          <cell r="D1256" t="str">
            <v>개</v>
          </cell>
          <cell r="E1256">
            <v>15900</v>
          </cell>
          <cell r="F1256">
            <v>0</v>
          </cell>
          <cell r="H1256">
            <v>657</v>
          </cell>
          <cell r="I1256">
            <v>15900</v>
          </cell>
          <cell r="J1256">
            <v>657</v>
          </cell>
          <cell r="L1256">
            <v>657</v>
          </cell>
        </row>
        <row r="1257">
          <cell r="A1257">
            <v>8289</v>
          </cell>
          <cell r="B1257" t="str">
            <v>Storm Collar</v>
          </cell>
          <cell r="C1257" t="str">
            <v>200Ø</v>
          </cell>
          <cell r="D1257" t="str">
            <v>개</v>
          </cell>
          <cell r="E1257">
            <v>10600</v>
          </cell>
          <cell r="F1257">
            <v>0</v>
          </cell>
          <cell r="H1257">
            <v>657</v>
          </cell>
          <cell r="I1257">
            <v>10600</v>
          </cell>
          <cell r="J1257">
            <v>657</v>
          </cell>
          <cell r="L1257">
            <v>657</v>
          </cell>
        </row>
        <row r="1258">
          <cell r="A1258">
            <v>8291</v>
          </cell>
          <cell r="B1258" t="str">
            <v>Stack Cap</v>
          </cell>
          <cell r="C1258" t="str">
            <v>1,000Ø</v>
          </cell>
          <cell r="D1258" t="str">
            <v>개</v>
          </cell>
          <cell r="E1258">
            <v>571000</v>
          </cell>
          <cell r="F1258">
            <v>0</v>
          </cell>
          <cell r="H1258">
            <v>657</v>
          </cell>
          <cell r="I1258">
            <v>571000</v>
          </cell>
          <cell r="J1258">
            <v>657</v>
          </cell>
          <cell r="L1258">
            <v>657</v>
          </cell>
        </row>
        <row r="1259">
          <cell r="A1259">
            <v>8292</v>
          </cell>
          <cell r="B1259" t="str">
            <v>Stack Cap</v>
          </cell>
          <cell r="C1259" t="str">
            <v>900Ø</v>
          </cell>
          <cell r="D1259" t="str">
            <v>개</v>
          </cell>
          <cell r="E1259">
            <v>491000</v>
          </cell>
          <cell r="F1259">
            <v>0</v>
          </cell>
          <cell r="H1259">
            <v>657</v>
          </cell>
          <cell r="I1259">
            <v>491000</v>
          </cell>
          <cell r="J1259">
            <v>657</v>
          </cell>
          <cell r="L1259">
            <v>657</v>
          </cell>
        </row>
        <row r="1260">
          <cell r="A1260">
            <v>8293</v>
          </cell>
          <cell r="B1260" t="str">
            <v>Stack Cap</v>
          </cell>
          <cell r="C1260" t="str">
            <v>800Ø</v>
          </cell>
          <cell r="D1260" t="str">
            <v>개</v>
          </cell>
          <cell r="E1260">
            <v>414000</v>
          </cell>
          <cell r="F1260">
            <v>0</v>
          </cell>
          <cell r="H1260">
            <v>657</v>
          </cell>
          <cell r="I1260">
            <v>414000</v>
          </cell>
          <cell r="J1260">
            <v>657</v>
          </cell>
          <cell r="L1260">
            <v>657</v>
          </cell>
        </row>
        <row r="1261">
          <cell r="A1261">
            <v>8294</v>
          </cell>
          <cell r="B1261" t="str">
            <v>Stack Cap</v>
          </cell>
          <cell r="C1261" t="str">
            <v>700Ø</v>
          </cell>
          <cell r="D1261" t="str">
            <v>개</v>
          </cell>
          <cell r="E1261">
            <v>365000</v>
          </cell>
          <cell r="F1261">
            <v>0</v>
          </cell>
          <cell r="H1261">
            <v>657</v>
          </cell>
          <cell r="I1261">
            <v>365000</v>
          </cell>
          <cell r="J1261">
            <v>657</v>
          </cell>
          <cell r="L1261">
            <v>657</v>
          </cell>
        </row>
        <row r="1262">
          <cell r="A1262">
            <v>8295</v>
          </cell>
          <cell r="B1262" t="str">
            <v>Stack Cap</v>
          </cell>
          <cell r="C1262" t="str">
            <v>600Ø</v>
          </cell>
          <cell r="D1262" t="str">
            <v>개</v>
          </cell>
          <cell r="E1262">
            <v>307000</v>
          </cell>
          <cell r="F1262">
            <v>0</v>
          </cell>
          <cell r="H1262">
            <v>657</v>
          </cell>
          <cell r="I1262">
            <v>307000</v>
          </cell>
          <cell r="J1262">
            <v>657</v>
          </cell>
          <cell r="L1262">
            <v>657</v>
          </cell>
        </row>
        <row r="1263">
          <cell r="A1263">
            <v>8296</v>
          </cell>
          <cell r="B1263" t="str">
            <v>Stack Cap</v>
          </cell>
          <cell r="C1263" t="str">
            <v>500Ø</v>
          </cell>
          <cell r="D1263" t="str">
            <v>개</v>
          </cell>
          <cell r="E1263">
            <v>256000</v>
          </cell>
          <cell r="F1263">
            <v>0</v>
          </cell>
          <cell r="H1263">
            <v>657</v>
          </cell>
          <cell r="I1263">
            <v>256000</v>
          </cell>
          <cell r="J1263">
            <v>657</v>
          </cell>
          <cell r="L1263">
            <v>657</v>
          </cell>
        </row>
        <row r="1264">
          <cell r="A1264">
            <v>8297</v>
          </cell>
          <cell r="B1264" t="str">
            <v>Stack Cap</v>
          </cell>
          <cell r="C1264" t="str">
            <v>400Ø</v>
          </cell>
          <cell r="D1264" t="str">
            <v>개</v>
          </cell>
          <cell r="E1264">
            <v>193000</v>
          </cell>
          <cell r="F1264">
            <v>0</v>
          </cell>
          <cell r="H1264">
            <v>657</v>
          </cell>
          <cell r="I1264">
            <v>193000</v>
          </cell>
          <cell r="J1264">
            <v>657</v>
          </cell>
          <cell r="L1264">
            <v>657</v>
          </cell>
        </row>
        <row r="1265">
          <cell r="A1265">
            <v>8298</v>
          </cell>
          <cell r="B1265" t="str">
            <v>Stack Cap</v>
          </cell>
          <cell r="C1265" t="str">
            <v>300Ø</v>
          </cell>
          <cell r="D1265" t="str">
            <v>개</v>
          </cell>
          <cell r="E1265">
            <v>150000</v>
          </cell>
          <cell r="F1265">
            <v>0</v>
          </cell>
          <cell r="H1265">
            <v>657</v>
          </cell>
          <cell r="I1265">
            <v>150000</v>
          </cell>
          <cell r="J1265">
            <v>657</v>
          </cell>
          <cell r="L1265">
            <v>657</v>
          </cell>
        </row>
        <row r="1266">
          <cell r="A1266">
            <v>8299</v>
          </cell>
          <cell r="B1266" t="str">
            <v>Stack Cap</v>
          </cell>
          <cell r="C1266" t="str">
            <v>200Ø</v>
          </cell>
          <cell r="D1266" t="str">
            <v>개</v>
          </cell>
          <cell r="E1266">
            <v>111000</v>
          </cell>
          <cell r="F1266">
            <v>0</v>
          </cell>
          <cell r="H1266">
            <v>657</v>
          </cell>
          <cell r="I1266">
            <v>111000</v>
          </cell>
          <cell r="J1266">
            <v>657</v>
          </cell>
          <cell r="L1266">
            <v>657</v>
          </cell>
        </row>
        <row r="1267">
          <cell r="A1267">
            <v>8301</v>
          </cell>
          <cell r="B1267" t="str">
            <v>Step Increaser</v>
          </cell>
          <cell r="C1267" t="str">
            <v>1,000Ø</v>
          </cell>
          <cell r="D1267" t="str">
            <v>개</v>
          </cell>
          <cell r="E1267">
            <v>339000</v>
          </cell>
          <cell r="F1267">
            <v>0</v>
          </cell>
          <cell r="H1267">
            <v>657</v>
          </cell>
          <cell r="I1267">
            <v>339000</v>
          </cell>
          <cell r="J1267">
            <v>657</v>
          </cell>
          <cell r="L1267">
            <v>657</v>
          </cell>
        </row>
        <row r="1268">
          <cell r="A1268">
            <v>8302</v>
          </cell>
          <cell r="B1268" t="str">
            <v>Step Increaser</v>
          </cell>
          <cell r="C1268" t="str">
            <v>900Ø</v>
          </cell>
          <cell r="D1268" t="str">
            <v>개</v>
          </cell>
          <cell r="E1268">
            <v>199000</v>
          </cell>
          <cell r="F1268">
            <v>0</v>
          </cell>
          <cell r="H1268">
            <v>657</v>
          </cell>
          <cell r="I1268">
            <v>199000</v>
          </cell>
          <cell r="J1268">
            <v>657</v>
          </cell>
          <cell r="L1268">
            <v>657</v>
          </cell>
        </row>
        <row r="1269">
          <cell r="A1269">
            <v>8303</v>
          </cell>
          <cell r="B1269" t="str">
            <v>Step Increaser</v>
          </cell>
          <cell r="C1269" t="str">
            <v>800Ø</v>
          </cell>
          <cell r="D1269" t="str">
            <v>개</v>
          </cell>
          <cell r="E1269">
            <v>176000</v>
          </cell>
          <cell r="F1269">
            <v>0</v>
          </cell>
          <cell r="H1269">
            <v>657</v>
          </cell>
          <cell r="I1269">
            <v>176000</v>
          </cell>
          <cell r="J1269">
            <v>657</v>
          </cell>
          <cell r="L1269">
            <v>657</v>
          </cell>
        </row>
        <row r="1270">
          <cell r="A1270">
            <v>8304</v>
          </cell>
          <cell r="B1270" t="str">
            <v>Step Increaser</v>
          </cell>
          <cell r="C1270" t="str">
            <v>700Ø</v>
          </cell>
          <cell r="D1270" t="str">
            <v>개</v>
          </cell>
          <cell r="E1270">
            <v>153000</v>
          </cell>
          <cell r="F1270">
            <v>0</v>
          </cell>
          <cell r="H1270">
            <v>657</v>
          </cell>
          <cell r="I1270">
            <v>153000</v>
          </cell>
          <cell r="J1270">
            <v>657</v>
          </cell>
          <cell r="L1270">
            <v>657</v>
          </cell>
        </row>
        <row r="1271">
          <cell r="A1271">
            <v>8305</v>
          </cell>
          <cell r="B1271" t="str">
            <v>Step Increaser</v>
          </cell>
          <cell r="C1271" t="str">
            <v>600Ø</v>
          </cell>
          <cell r="D1271" t="str">
            <v>개</v>
          </cell>
          <cell r="E1271">
            <v>133000</v>
          </cell>
          <cell r="F1271">
            <v>0</v>
          </cell>
          <cell r="H1271">
            <v>657</v>
          </cell>
          <cell r="I1271">
            <v>133000</v>
          </cell>
          <cell r="J1271">
            <v>657</v>
          </cell>
          <cell r="L1271">
            <v>657</v>
          </cell>
        </row>
        <row r="1272">
          <cell r="A1272">
            <v>8306</v>
          </cell>
          <cell r="B1272" t="str">
            <v>Step Increaser</v>
          </cell>
          <cell r="C1272" t="str">
            <v>500Ø</v>
          </cell>
          <cell r="D1272" t="str">
            <v>개</v>
          </cell>
          <cell r="E1272">
            <v>121000</v>
          </cell>
          <cell r="F1272">
            <v>0</v>
          </cell>
          <cell r="H1272">
            <v>657</v>
          </cell>
          <cell r="I1272">
            <v>121000</v>
          </cell>
          <cell r="J1272">
            <v>657</v>
          </cell>
          <cell r="L1272">
            <v>657</v>
          </cell>
        </row>
        <row r="1273">
          <cell r="A1273">
            <v>8307</v>
          </cell>
          <cell r="B1273" t="str">
            <v>Step Increaser</v>
          </cell>
          <cell r="C1273" t="str">
            <v>400Ø</v>
          </cell>
          <cell r="D1273" t="str">
            <v>개</v>
          </cell>
          <cell r="E1273">
            <v>89000</v>
          </cell>
          <cell r="F1273">
            <v>0</v>
          </cell>
          <cell r="H1273">
            <v>657</v>
          </cell>
          <cell r="I1273">
            <v>89000</v>
          </cell>
          <cell r="J1273">
            <v>657</v>
          </cell>
          <cell r="L1273">
            <v>657</v>
          </cell>
        </row>
        <row r="1274">
          <cell r="A1274">
            <v>8308</v>
          </cell>
          <cell r="B1274" t="str">
            <v>Step Increaser</v>
          </cell>
          <cell r="C1274" t="str">
            <v>300Ø</v>
          </cell>
          <cell r="D1274" t="str">
            <v>개</v>
          </cell>
          <cell r="E1274">
            <v>60700</v>
          </cell>
          <cell r="F1274">
            <v>0</v>
          </cell>
          <cell r="H1274">
            <v>657</v>
          </cell>
          <cell r="I1274">
            <v>60700</v>
          </cell>
          <cell r="J1274">
            <v>657</v>
          </cell>
          <cell r="L1274">
            <v>657</v>
          </cell>
        </row>
        <row r="1275">
          <cell r="A1275">
            <v>8309</v>
          </cell>
          <cell r="B1275" t="str">
            <v>Step Increaser</v>
          </cell>
          <cell r="C1275" t="str">
            <v>200Ø</v>
          </cell>
          <cell r="D1275" t="str">
            <v>개</v>
          </cell>
          <cell r="E1275">
            <v>52500</v>
          </cell>
          <cell r="F1275">
            <v>0</v>
          </cell>
          <cell r="H1275">
            <v>657</v>
          </cell>
          <cell r="I1275">
            <v>52500</v>
          </cell>
          <cell r="J1275">
            <v>657</v>
          </cell>
          <cell r="L1275">
            <v>657</v>
          </cell>
        </row>
        <row r="1276">
          <cell r="E1276">
            <v>0</v>
          </cell>
        </row>
        <row r="1283">
          <cell r="A1283">
            <v>9001</v>
          </cell>
          <cell r="B1283" t="str">
            <v>인건비</v>
          </cell>
          <cell r="C1283" t="str">
            <v>배관공</v>
          </cell>
          <cell r="D1283" t="str">
            <v>인</v>
          </cell>
          <cell r="E1283">
            <v>0</v>
          </cell>
          <cell r="F1283">
            <v>76823</v>
          </cell>
          <cell r="H1283">
            <v>25</v>
          </cell>
          <cell r="I1283">
            <v>0</v>
          </cell>
          <cell r="J1283">
            <v>25</v>
          </cell>
          <cell r="L1283">
            <v>25</v>
          </cell>
        </row>
        <row r="1284">
          <cell r="A1284">
            <v>9002</v>
          </cell>
          <cell r="B1284" t="str">
            <v>인건비</v>
          </cell>
          <cell r="C1284" t="str">
            <v>위생공</v>
          </cell>
          <cell r="D1284" t="str">
            <v>인</v>
          </cell>
          <cell r="E1284">
            <v>0</v>
          </cell>
          <cell r="F1284">
            <v>67979</v>
          </cell>
          <cell r="H1284">
            <v>26</v>
          </cell>
          <cell r="I1284">
            <v>0</v>
          </cell>
          <cell r="J1284">
            <v>26</v>
          </cell>
          <cell r="L1284">
            <v>26</v>
          </cell>
        </row>
        <row r="1285">
          <cell r="A1285">
            <v>9003</v>
          </cell>
          <cell r="B1285" t="str">
            <v>인건비</v>
          </cell>
          <cell r="C1285" t="str">
            <v>기계설치공</v>
          </cell>
          <cell r="D1285" t="str">
            <v>인</v>
          </cell>
          <cell r="E1285">
            <v>0</v>
          </cell>
          <cell r="F1285">
            <v>67007</v>
          </cell>
          <cell r="H1285">
            <v>88</v>
          </cell>
          <cell r="I1285">
            <v>0</v>
          </cell>
          <cell r="J1285">
            <v>88</v>
          </cell>
          <cell r="L1285">
            <v>88</v>
          </cell>
        </row>
        <row r="1286">
          <cell r="A1286">
            <v>9004</v>
          </cell>
          <cell r="B1286" t="str">
            <v>인건비</v>
          </cell>
          <cell r="C1286" t="str">
            <v>용접공</v>
          </cell>
          <cell r="D1286" t="str">
            <v>인</v>
          </cell>
          <cell r="E1286">
            <v>0</v>
          </cell>
          <cell r="F1286">
            <v>79947</v>
          </cell>
          <cell r="H1286">
            <v>97</v>
          </cell>
          <cell r="I1286">
            <v>0</v>
          </cell>
          <cell r="J1286">
            <v>97</v>
          </cell>
          <cell r="L1286">
            <v>97</v>
          </cell>
        </row>
        <row r="1287">
          <cell r="A1287">
            <v>9005</v>
          </cell>
          <cell r="B1287" t="str">
            <v>인건비</v>
          </cell>
          <cell r="C1287" t="str">
            <v>보온공</v>
          </cell>
          <cell r="D1287" t="str">
            <v>인</v>
          </cell>
          <cell r="E1287">
            <v>0</v>
          </cell>
          <cell r="F1287">
            <v>71545</v>
          </cell>
          <cell r="H1287">
            <v>27</v>
          </cell>
          <cell r="I1287">
            <v>0</v>
          </cell>
          <cell r="J1287">
            <v>27</v>
          </cell>
          <cell r="L1287">
            <v>27</v>
          </cell>
        </row>
        <row r="1288">
          <cell r="A1288">
            <v>9006</v>
          </cell>
          <cell r="B1288" t="str">
            <v>인건비</v>
          </cell>
          <cell r="C1288" t="str">
            <v>특별인부</v>
          </cell>
          <cell r="D1288" t="str">
            <v>인</v>
          </cell>
          <cell r="E1288">
            <v>0</v>
          </cell>
          <cell r="F1288">
            <v>65734</v>
          </cell>
          <cell r="H1288">
            <v>73</v>
          </cell>
          <cell r="I1288">
            <v>0</v>
          </cell>
          <cell r="J1288">
            <v>73</v>
          </cell>
          <cell r="L1288">
            <v>73</v>
          </cell>
        </row>
        <row r="1289">
          <cell r="A1289">
            <v>9007</v>
          </cell>
          <cell r="B1289" t="str">
            <v>인건비</v>
          </cell>
          <cell r="C1289" t="str">
            <v>보통인부</v>
          </cell>
          <cell r="D1289" t="str">
            <v>인</v>
          </cell>
          <cell r="E1289">
            <v>0</v>
          </cell>
          <cell r="F1289">
            <v>50683</v>
          </cell>
          <cell r="H1289">
            <v>74</v>
          </cell>
          <cell r="I1289">
            <v>0</v>
          </cell>
          <cell r="J1289">
            <v>74</v>
          </cell>
          <cell r="L1289">
            <v>74</v>
          </cell>
        </row>
        <row r="1290">
          <cell r="A1290">
            <v>9008</v>
          </cell>
          <cell r="B1290" t="str">
            <v>인건비</v>
          </cell>
          <cell r="C1290" t="str">
            <v>보일러공</v>
          </cell>
          <cell r="D1290" t="str">
            <v>인</v>
          </cell>
          <cell r="E1290">
            <v>0</v>
          </cell>
          <cell r="F1290">
            <v>62087</v>
          </cell>
          <cell r="H1290">
            <v>24</v>
          </cell>
          <cell r="I1290">
            <v>0</v>
          </cell>
          <cell r="J1290">
            <v>24</v>
          </cell>
          <cell r="L1290">
            <v>24</v>
          </cell>
        </row>
        <row r="1291">
          <cell r="A1291">
            <v>9009</v>
          </cell>
          <cell r="B1291" t="str">
            <v>인건비</v>
          </cell>
          <cell r="C1291" t="str">
            <v>도장공</v>
          </cell>
          <cell r="D1291" t="str">
            <v>인</v>
          </cell>
          <cell r="E1291">
            <v>0</v>
          </cell>
          <cell r="F1291">
            <v>79956</v>
          </cell>
          <cell r="H1291">
            <v>28</v>
          </cell>
          <cell r="I1291">
            <v>0</v>
          </cell>
          <cell r="J1291">
            <v>28</v>
          </cell>
          <cell r="L1291">
            <v>28</v>
          </cell>
        </row>
        <row r="1292">
          <cell r="A1292">
            <v>9010</v>
          </cell>
          <cell r="B1292" t="str">
            <v>인건비</v>
          </cell>
          <cell r="C1292" t="str">
            <v>덕트공</v>
          </cell>
          <cell r="D1292" t="str">
            <v>인</v>
          </cell>
          <cell r="E1292">
            <v>0</v>
          </cell>
          <cell r="F1292">
            <v>70033</v>
          </cell>
          <cell r="H1292">
            <v>98</v>
          </cell>
          <cell r="I1292">
            <v>0</v>
          </cell>
          <cell r="J1292">
            <v>98</v>
          </cell>
          <cell r="L1292">
            <v>98</v>
          </cell>
        </row>
        <row r="1293">
          <cell r="A1293">
            <v>9011</v>
          </cell>
          <cell r="B1293" t="str">
            <v>인건비</v>
          </cell>
          <cell r="C1293" t="str">
            <v>줄눈공</v>
          </cell>
          <cell r="D1293" t="str">
            <v>인</v>
          </cell>
          <cell r="E1293">
            <v>0</v>
          </cell>
          <cell r="H1293">
            <v>21</v>
          </cell>
          <cell r="I1293">
            <v>0</v>
          </cell>
          <cell r="J1293">
            <v>21</v>
          </cell>
          <cell r="L1293">
            <v>21</v>
          </cell>
        </row>
        <row r="1294">
          <cell r="A1294">
            <v>9021</v>
          </cell>
          <cell r="B1294" t="str">
            <v>터파기 및 되메우기</v>
          </cell>
          <cell r="C1294" t="str">
            <v>인력</v>
          </cell>
          <cell r="D1294" t="str">
            <v>M³</v>
          </cell>
          <cell r="E1294">
            <v>0</v>
          </cell>
          <cell r="F1294">
            <v>18752</v>
          </cell>
          <cell r="H1294">
            <v>0</v>
          </cell>
          <cell r="I1294">
            <v>0</v>
          </cell>
          <cell r="J1294">
            <v>0</v>
          </cell>
          <cell r="L1294">
            <v>0</v>
          </cell>
        </row>
        <row r="1295">
          <cell r="A1295">
            <v>9022</v>
          </cell>
          <cell r="B1295" t="str">
            <v>터파기 및 되메우기</v>
          </cell>
          <cell r="C1295" t="str">
            <v>기계</v>
          </cell>
          <cell r="D1295" t="str">
            <v>M³</v>
          </cell>
          <cell r="E1295">
            <v>610</v>
          </cell>
          <cell r="F1295">
            <v>570</v>
          </cell>
          <cell r="H1295">
            <v>0</v>
          </cell>
          <cell r="I1295">
            <v>610</v>
          </cell>
          <cell r="J1295">
            <v>0</v>
          </cell>
          <cell r="L1295">
            <v>0</v>
          </cell>
        </row>
        <row r="1296">
          <cell r="A1296">
            <v>9023</v>
          </cell>
          <cell r="B1296" t="str">
            <v>보도용포장파괴</v>
          </cell>
          <cell r="C1296" t="str">
            <v>콘크리트</v>
          </cell>
          <cell r="D1296" t="str">
            <v>M²</v>
          </cell>
          <cell r="E1296">
            <v>235</v>
          </cell>
          <cell r="F1296">
            <v>4697</v>
          </cell>
          <cell r="H1296">
            <v>0</v>
          </cell>
          <cell r="I1296">
            <v>235</v>
          </cell>
          <cell r="J1296">
            <v>0</v>
          </cell>
          <cell r="L1296">
            <v>0</v>
          </cell>
        </row>
        <row r="1297">
          <cell r="A1297">
            <v>9024</v>
          </cell>
          <cell r="B1297" t="str">
            <v>레미콘구입 및 타설</v>
          </cell>
          <cell r="D1297" t="str">
            <v>M³</v>
          </cell>
          <cell r="E1297">
            <v>46182</v>
          </cell>
          <cell r="F1297">
            <v>5321</v>
          </cell>
          <cell r="H1297">
            <v>0</v>
          </cell>
          <cell r="I1297">
            <v>46182</v>
          </cell>
          <cell r="J1297">
            <v>0</v>
          </cell>
          <cell r="L1297">
            <v>0</v>
          </cell>
        </row>
        <row r="1298">
          <cell r="A1298">
            <v>9025</v>
          </cell>
          <cell r="B1298" t="str">
            <v>보도용블럭포장</v>
          </cell>
          <cell r="C1298" t="str">
            <v>30x30x6</v>
          </cell>
          <cell r="D1298" t="str">
            <v>M²</v>
          </cell>
          <cell r="E1298">
            <v>6768</v>
          </cell>
          <cell r="F1298">
            <v>2972</v>
          </cell>
          <cell r="H1298">
            <v>0</v>
          </cell>
          <cell r="I1298">
            <v>6768</v>
          </cell>
          <cell r="J1298">
            <v>0</v>
          </cell>
          <cell r="L1298">
            <v>0</v>
          </cell>
        </row>
        <row r="1299">
          <cell r="A1299">
            <v>9026</v>
          </cell>
          <cell r="B1299" t="str">
            <v>보도블럭파손 및 복구</v>
          </cell>
          <cell r="C1299" t="str">
            <v>인력</v>
          </cell>
          <cell r="D1299" t="str">
            <v>M²</v>
          </cell>
          <cell r="E1299">
            <v>18</v>
          </cell>
          <cell r="F1299">
            <v>6081</v>
          </cell>
          <cell r="H1299">
            <v>0</v>
          </cell>
          <cell r="I1299">
            <v>18</v>
          </cell>
          <cell r="J1299">
            <v>0</v>
          </cell>
          <cell r="L1299">
            <v>0</v>
          </cell>
        </row>
        <row r="1300">
          <cell r="A1300">
            <v>9110</v>
          </cell>
          <cell r="B1300" t="str">
            <v>난연폴리에틸렌보온</v>
          </cell>
          <cell r="C1300" t="str">
            <v>150Øx 40t</v>
          </cell>
          <cell r="D1300" t="str">
            <v>M</v>
          </cell>
          <cell r="E1300">
            <v>12171</v>
          </cell>
          <cell r="F1300">
            <v>8943</v>
          </cell>
          <cell r="H1300">
            <v>0</v>
          </cell>
          <cell r="I1300">
            <v>21818</v>
          </cell>
          <cell r="J1300">
            <v>0</v>
          </cell>
          <cell r="L1300">
            <v>0</v>
          </cell>
        </row>
        <row r="1301">
          <cell r="A1301">
            <v>9111</v>
          </cell>
          <cell r="B1301" t="str">
            <v>난연폴리에틸렌보온</v>
          </cell>
          <cell r="C1301" t="str">
            <v>100Øx 40t</v>
          </cell>
          <cell r="D1301" t="str">
            <v>M</v>
          </cell>
          <cell r="E1301">
            <v>7193</v>
          </cell>
          <cell r="F1301">
            <v>6081</v>
          </cell>
          <cell r="H1301">
            <v>0</v>
          </cell>
          <cell r="I1301">
            <v>8883</v>
          </cell>
          <cell r="J1301">
            <v>0</v>
          </cell>
          <cell r="L1301">
            <v>0</v>
          </cell>
        </row>
        <row r="1302">
          <cell r="A1302">
            <v>9112</v>
          </cell>
          <cell r="B1302" t="str">
            <v>난연폴리에틸렌보온</v>
          </cell>
          <cell r="C1302" t="str">
            <v>80Øx 25t</v>
          </cell>
          <cell r="D1302" t="str">
            <v>M</v>
          </cell>
          <cell r="E1302">
            <v>3215</v>
          </cell>
          <cell r="F1302">
            <v>3934</v>
          </cell>
          <cell r="H1302">
            <v>0</v>
          </cell>
          <cell r="I1302">
            <v>4157</v>
          </cell>
          <cell r="J1302">
            <v>0</v>
          </cell>
          <cell r="L1302">
            <v>0</v>
          </cell>
        </row>
        <row r="1303">
          <cell r="A1303">
            <v>9113</v>
          </cell>
          <cell r="B1303" t="str">
            <v>난연폴리에틸렌보온</v>
          </cell>
          <cell r="C1303" t="str">
            <v>65Øx 25t</v>
          </cell>
          <cell r="D1303" t="str">
            <v>M</v>
          </cell>
          <cell r="E1303">
            <v>2905</v>
          </cell>
          <cell r="F1303">
            <v>3577</v>
          </cell>
          <cell r="H1303">
            <v>0</v>
          </cell>
          <cell r="I1303">
            <v>3605</v>
          </cell>
          <cell r="J1303">
            <v>0</v>
          </cell>
          <cell r="L1303">
            <v>0</v>
          </cell>
        </row>
        <row r="1304">
          <cell r="A1304">
            <v>9114</v>
          </cell>
          <cell r="B1304" t="str">
            <v>난연폴리에틸렌보온</v>
          </cell>
          <cell r="C1304" t="str">
            <v>50Øx 25t</v>
          </cell>
          <cell r="D1304" t="str">
            <v>M</v>
          </cell>
          <cell r="E1304">
            <v>2455</v>
          </cell>
          <cell r="F1304">
            <v>2861</v>
          </cell>
          <cell r="H1304">
            <v>0</v>
          </cell>
          <cell r="I1304">
            <v>3333</v>
          </cell>
          <cell r="J1304">
            <v>0</v>
          </cell>
          <cell r="L1304">
            <v>0</v>
          </cell>
        </row>
        <row r="1305">
          <cell r="A1305">
            <v>9115</v>
          </cell>
          <cell r="B1305" t="str">
            <v>난연폴리에틸렌보온</v>
          </cell>
          <cell r="C1305" t="str">
            <v>40Øx 25t</v>
          </cell>
          <cell r="D1305" t="str">
            <v>M</v>
          </cell>
          <cell r="E1305">
            <v>2176</v>
          </cell>
          <cell r="F1305">
            <v>2861</v>
          </cell>
          <cell r="H1305">
            <v>0</v>
          </cell>
          <cell r="I1305">
            <v>2926</v>
          </cell>
          <cell r="J1305">
            <v>0</v>
          </cell>
          <cell r="L1305">
            <v>0</v>
          </cell>
        </row>
        <row r="1306">
          <cell r="A1306">
            <v>9116</v>
          </cell>
          <cell r="B1306" t="str">
            <v>난연폴리에틸렌보온</v>
          </cell>
          <cell r="C1306" t="str">
            <v>32Øx 25t</v>
          </cell>
          <cell r="D1306" t="str">
            <v>M</v>
          </cell>
          <cell r="E1306">
            <v>1969</v>
          </cell>
          <cell r="F1306">
            <v>2861</v>
          </cell>
          <cell r="H1306">
            <v>0</v>
          </cell>
          <cell r="I1306">
            <v>2750</v>
          </cell>
          <cell r="J1306">
            <v>0</v>
          </cell>
          <cell r="L1306">
            <v>0</v>
          </cell>
        </row>
        <row r="1307">
          <cell r="A1307">
            <v>9117</v>
          </cell>
          <cell r="B1307" t="str">
            <v>난연폴리에틸렌보온</v>
          </cell>
          <cell r="C1307" t="str">
            <v>25Øx 25t</v>
          </cell>
          <cell r="D1307" t="str">
            <v>M</v>
          </cell>
          <cell r="E1307">
            <v>1834</v>
          </cell>
          <cell r="F1307">
            <v>2504</v>
          </cell>
          <cell r="H1307">
            <v>0</v>
          </cell>
          <cell r="I1307">
            <v>2417</v>
          </cell>
          <cell r="J1307">
            <v>0</v>
          </cell>
          <cell r="L1307">
            <v>0</v>
          </cell>
        </row>
        <row r="1308">
          <cell r="A1308">
            <v>9118</v>
          </cell>
          <cell r="B1308" t="str">
            <v>난연폴리에틸렌보온</v>
          </cell>
          <cell r="C1308" t="str">
            <v>20Øx 25t</v>
          </cell>
          <cell r="D1308" t="str">
            <v>M</v>
          </cell>
          <cell r="E1308">
            <v>1759</v>
          </cell>
          <cell r="F1308">
            <v>2146</v>
          </cell>
          <cell r="H1308">
            <v>0</v>
          </cell>
          <cell r="I1308">
            <v>2080</v>
          </cell>
          <cell r="J1308">
            <v>0</v>
          </cell>
          <cell r="L1308">
            <v>0</v>
          </cell>
        </row>
        <row r="1309">
          <cell r="A1309">
            <v>9119</v>
          </cell>
          <cell r="B1309" t="str">
            <v>난연폴리에틸렌보온</v>
          </cell>
          <cell r="C1309" t="str">
            <v>15Øx 25t</v>
          </cell>
          <cell r="D1309" t="str">
            <v>M</v>
          </cell>
          <cell r="E1309">
            <v>1614</v>
          </cell>
          <cell r="F1309">
            <v>1788</v>
          </cell>
          <cell r="H1309">
            <v>0</v>
          </cell>
          <cell r="I1309">
            <v>1928</v>
          </cell>
          <cell r="J1309">
            <v>0</v>
          </cell>
          <cell r="L1309">
            <v>0</v>
          </cell>
        </row>
        <row r="1310">
          <cell r="A1310">
            <v>9120</v>
          </cell>
          <cell r="B1310" t="str">
            <v>유리솜보온</v>
          </cell>
          <cell r="C1310" t="str">
            <v>150Øx 40t</v>
          </cell>
          <cell r="D1310" t="str">
            <v>M</v>
          </cell>
          <cell r="H1310">
            <v>0</v>
          </cell>
          <cell r="I1310">
            <v>7297</v>
          </cell>
          <cell r="J1310">
            <v>0</v>
          </cell>
          <cell r="L1310">
            <v>0</v>
          </cell>
        </row>
        <row r="1311">
          <cell r="A1311">
            <v>9121</v>
          </cell>
          <cell r="B1311" t="str">
            <v>유리솜보온</v>
          </cell>
          <cell r="C1311" t="str">
            <v>100Øx 40t</v>
          </cell>
          <cell r="D1311" t="str">
            <v>M</v>
          </cell>
          <cell r="H1311">
            <v>0</v>
          </cell>
          <cell r="I1311">
            <v>5532</v>
          </cell>
          <cell r="J1311">
            <v>0</v>
          </cell>
          <cell r="L1311">
            <v>0</v>
          </cell>
        </row>
        <row r="1312">
          <cell r="A1312">
            <v>9122</v>
          </cell>
          <cell r="B1312" t="str">
            <v>유리솜보온</v>
          </cell>
          <cell r="C1312" t="str">
            <v>80Øx 25t</v>
          </cell>
          <cell r="D1312" t="str">
            <v>M</v>
          </cell>
          <cell r="H1312">
            <v>0</v>
          </cell>
          <cell r="I1312">
            <v>2993</v>
          </cell>
          <cell r="J1312">
            <v>0</v>
          </cell>
          <cell r="L1312">
            <v>0</v>
          </cell>
        </row>
        <row r="1313">
          <cell r="A1313">
            <v>9123</v>
          </cell>
          <cell r="B1313" t="str">
            <v>유리솜보온</v>
          </cell>
          <cell r="C1313" t="str">
            <v>65Øx 25t</v>
          </cell>
          <cell r="D1313" t="str">
            <v>M</v>
          </cell>
          <cell r="H1313">
            <v>0</v>
          </cell>
          <cell r="I1313">
            <v>2664</v>
          </cell>
          <cell r="J1313">
            <v>0</v>
          </cell>
          <cell r="L1313">
            <v>0</v>
          </cell>
        </row>
        <row r="1314">
          <cell r="A1314">
            <v>9124</v>
          </cell>
          <cell r="B1314" t="str">
            <v>유리솜보온</v>
          </cell>
          <cell r="C1314" t="str">
            <v>50Øx 25t</v>
          </cell>
          <cell r="D1314" t="str">
            <v>M</v>
          </cell>
          <cell r="H1314">
            <v>0</v>
          </cell>
          <cell r="I1314">
            <v>2391</v>
          </cell>
          <cell r="J1314">
            <v>0</v>
          </cell>
          <cell r="L1314">
            <v>0</v>
          </cell>
        </row>
        <row r="1315">
          <cell r="A1315">
            <v>9125</v>
          </cell>
          <cell r="B1315" t="str">
            <v>유리솜보온</v>
          </cell>
          <cell r="C1315" t="str">
            <v>40Øx 25t</v>
          </cell>
          <cell r="D1315" t="str">
            <v>M</v>
          </cell>
          <cell r="H1315">
            <v>0</v>
          </cell>
          <cell r="I1315">
            <v>2062</v>
          </cell>
          <cell r="J1315">
            <v>0</v>
          </cell>
          <cell r="L1315">
            <v>0</v>
          </cell>
        </row>
        <row r="1316">
          <cell r="A1316">
            <v>9126</v>
          </cell>
          <cell r="B1316" t="str">
            <v>유리솜보온</v>
          </cell>
          <cell r="C1316" t="str">
            <v>32Øx 25t</v>
          </cell>
          <cell r="D1316" t="str">
            <v>M</v>
          </cell>
          <cell r="H1316">
            <v>0</v>
          </cell>
          <cell r="I1316">
            <v>1908</v>
          </cell>
          <cell r="J1316">
            <v>0</v>
          </cell>
          <cell r="L1316">
            <v>0</v>
          </cell>
        </row>
        <row r="1317">
          <cell r="A1317">
            <v>9127</v>
          </cell>
          <cell r="B1317" t="str">
            <v>유리솜보온</v>
          </cell>
          <cell r="C1317" t="str">
            <v>25Øx 25t</v>
          </cell>
          <cell r="D1317" t="str">
            <v>M</v>
          </cell>
          <cell r="H1317">
            <v>0</v>
          </cell>
          <cell r="I1317">
            <v>1683</v>
          </cell>
          <cell r="J1317">
            <v>0</v>
          </cell>
          <cell r="L1317">
            <v>0</v>
          </cell>
        </row>
        <row r="1318">
          <cell r="A1318">
            <v>9128</v>
          </cell>
          <cell r="B1318" t="str">
            <v>유리솜보온</v>
          </cell>
          <cell r="C1318" t="str">
            <v>20Øx 25t</v>
          </cell>
          <cell r="D1318" t="str">
            <v>M</v>
          </cell>
          <cell r="H1318">
            <v>0</v>
          </cell>
          <cell r="I1318">
            <v>1516</v>
          </cell>
          <cell r="J1318">
            <v>0</v>
          </cell>
          <cell r="L1318">
            <v>0</v>
          </cell>
        </row>
        <row r="1319">
          <cell r="A1319">
            <v>9129</v>
          </cell>
          <cell r="B1319" t="str">
            <v>유리솜보온</v>
          </cell>
          <cell r="C1319" t="str">
            <v>15Øx 25t</v>
          </cell>
          <cell r="D1319" t="str">
            <v>M</v>
          </cell>
          <cell r="H1319">
            <v>0</v>
          </cell>
          <cell r="I1319">
            <v>1386</v>
          </cell>
          <cell r="J1319">
            <v>0</v>
          </cell>
          <cell r="L1319">
            <v>0</v>
          </cell>
        </row>
        <row r="1320">
          <cell r="A1320">
            <v>9131</v>
          </cell>
          <cell r="B1320" t="str">
            <v>동관용접</v>
          </cell>
          <cell r="C1320" t="str">
            <v>100Ø</v>
          </cell>
          <cell r="D1320" t="str">
            <v>개소</v>
          </cell>
          <cell r="E1320">
            <v>1635</v>
          </cell>
          <cell r="F1320">
            <v>16469</v>
          </cell>
          <cell r="H1320">
            <v>0</v>
          </cell>
          <cell r="I1320">
            <v>2622</v>
          </cell>
          <cell r="J1320">
            <v>0</v>
          </cell>
          <cell r="L1320">
            <v>0</v>
          </cell>
        </row>
        <row r="1321">
          <cell r="A1321">
            <v>9132</v>
          </cell>
          <cell r="B1321" t="str">
            <v>동관용접</v>
          </cell>
          <cell r="C1321" t="str">
            <v>80Ø</v>
          </cell>
          <cell r="D1321" t="str">
            <v>개소</v>
          </cell>
          <cell r="E1321">
            <v>1009</v>
          </cell>
          <cell r="F1321">
            <v>11672</v>
          </cell>
          <cell r="H1321">
            <v>0</v>
          </cell>
          <cell r="I1321">
            <v>1583</v>
          </cell>
          <cell r="J1321">
            <v>0</v>
          </cell>
          <cell r="L1321">
            <v>0</v>
          </cell>
        </row>
        <row r="1322">
          <cell r="A1322">
            <v>9133</v>
          </cell>
          <cell r="B1322" t="str">
            <v>동관용접</v>
          </cell>
          <cell r="C1322" t="str">
            <v>65Ø</v>
          </cell>
          <cell r="D1322" t="str">
            <v>개소</v>
          </cell>
          <cell r="E1322">
            <v>727</v>
          </cell>
          <cell r="F1322">
            <v>10073</v>
          </cell>
          <cell r="H1322">
            <v>0</v>
          </cell>
          <cell r="I1322">
            <v>1146</v>
          </cell>
          <cell r="J1322">
            <v>0</v>
          </cell>
          <cell r="L1322">
            <v>0</v>
          </cell>
        </row>
        <row r="1323">
          <cell r="A1323">
            <v>9134</v>
          </cell>
          <cell r="B1323" t="str">
            <v>동관용접</v>
          </cell>
          <cell r="C1323" t="str">
            <v>50Ø</v>
          </cell>
          <cell r="D1323" t="str">
            <v>개소</v>
          </cell>
          <cell r="E1323">
            <v>564</v>
          </cell>
          <cell r="F1323">
            <v>7834</v>
          </cell>
          <cell r="H1323">
            <v>0</v>
          </cell>
          <cell r="I1323">
            <v>874</v>
          </cell>
          <cell r="J1323">
            <v>0</v>
          </cell>
          <cell r="L1323">
            <v>0</v>
          </cell>
        </row>
        <row r="1324">
          <cell r="A1324">
            <v>9135</v>
          </cell>
          <cell r="B1324" t="str">
            <v>동관용접</v>
          </cell>
          <cell r="C1324" t="str">
            <v>40Ø</v>
          </cell>
          <cell r="D1324" t="str">
            <v>개소</v>
          </cell>
          <cell r="E1324">
            <v>410</v>
          </cell>
          <cell r="F1324">
            <v>6235</v>
          </cell>
          <cell r="H1324">
            <v>0</v>
          </cell>
          <cell r="I1324">
            <v>609</v>
          </cell>
          <cell r="J1324">
            <v>0</v>
          </cell>
          <cell r="L1324">
            <v>0</v>
          </cell>
        </row>
        <row r="1325">
          <cell r="A1325">
            <v>9136</v>
          </cell>
          <cell r="B1325" t="str">
            <v>동관용접</v>
          </cell>
          <cell r="C1325" t="str">
            <v>32Ø</v>
          </cell>
          <cell r="D1325" t="str">
            <v>개소</v>
          </cell>
          <cell r="E1325">
            <v>316</v>
          </cell>
          <cell r="F1325">
            <v>5676</v>
          </cell>
          <cell r="H1325">
            <v>0</v>
          </cell>
          <cell r="I1325">
            <v>466</v>
          </cell>
          <cell r="J1325">
            <v>0</v>
          </cell>
          <cell r="L1325">
            <v>0</v>
          </cell>
        </row>
        <row r="1326">
          <cell r="A1326">
            <v>9137</v>
          </cell>
          <cell r="B1326" t="str">
            <v>동관용접</v>
          </cell>
          <cell r="C1326" t="str">
            <v>25Ø</v>
          </cell>
          <cell r="D1326" t="str">
            <v>개소</v>
          </cell>
          <cell r="E1326">
            <v>226</v>
          </cell>
          <cell r="F1326">
            <v>4636</v>
          </cell>
          <cell r="H1326">
            <v>0</v>
          </cell>
          <cell r="I1326">
            <v>339</v>
          </cell>
          <cell r="J1326">
            <v>0</v>
          </cell>
          <cell r="L1326">
            <v>0</v>
          </cell>
        </row>
        <row r="1327">
          <cell r="A1327">
            <v>9138</v>
          </cell>
          <cell r="B1327" t="str">
            <v>동관용접</v>
          </cell>
          <cell r="C1327" t="str">
            <v>20Ø</v>
          </cell>
          <cell r="D1327" t="str">
            <v>개소</v>
          </cell>
          <cell r="E1327">
            <v>176</v>
          </cell>
          <cell r="F1327">
            <v>3757</v>
          </cell>
          <cell r="H1327">
            <v>0</v>
          </cell>
          <cell r="I1327">
            <v>253</v>
          </cell>
          <cell r="J1327">
            <v>0</v>
          </cell>
          <cell r="L1327">
            <v>0</v>
          </cell>
        </row>
        <row r="1328">
          <cell r="A1328">
            <v>9139</v>
          </cell>
          <cell r="B1328" t="str">
            <v>동관용접</v>
          </cell>
          <cell r="C1328" t="str">
            <v>15Ø</v>
          </cell>
          <cell r="D1328" t="str">
            <v>개소</v>
          </cell>
          <cell r="E1328">
            <v>85</v>
          </cell>
          <cell r="F1328">
            <v>3277</v>
          </cell>
          <cell r="H1328">
            <v>0</v>
          </cell>
          <cell r="I1328">
            <v>121</v>
          </cell>
          <cell r="J1328">
            <v>0</v>
          </cell>
          <cell r="L1328">
            <v>0</v>
          </cell>
        </row>
        <row r="1329">
          <cell r="A1329">
            <v>9141</v>
          </cell>
          <cell r="B1329" t="str">
            <v>은분도장</v>
          </cell>
          <cell r="C1329" t="str">
            <v>2회</v>
          </cell>
          <cell r="D1329" t="str">
            <v>M²</v>
          </cell>
          <cell r="E1329">
            <v>654</v>
          </cell>
          <cell r="F1329">
            <v>3043</v>
          </cell>
          <cell r="H1329">
            <v>0</v>
          </cell>
          <cell r="I1329">
            <v>654</v>
          </cell>
          <cell r="J1329">
            <v>0</v>
          </cell>
          <cell r="L1329">
            <v>0</v>
          </cell>
        </row>
        <row r="1330">
          <cell r="A1330">
            <v>9142</v>
          </cell>
          <cell r="B1330" t="str">
            <v>벽체철거 및 복구</v>
          </cell>
          <cell r="D1330" t="str">
            <v>개소</v>
          </cell>
          <cell r="E1330">
            <v>0</v>
          </cell>
          <cell r="H1330">
            <v>0</v>
          </cell>
          <cell r="J1330">
            <v>0</v>
          </cell>
          <cell r="L1330">
            <v>0</v>
          </cell>
        </row>
        <row r="1331">
          <cell r="A1331">
            <v>9143</v>
          </cell>
          <cell r="B1331" t="str">
            <v>치장벽돌 쌓기</v>
          </cell>
          <cell r="D1331" t="str">
            <v>매</v>
          </cell>
          <cell r="E1331">
            <v>171220</v>
          </cell>
          <cell r="F1331">
            <v>303245</v>
          </cell>
          <cell r="H1331">
            <v>0</v>
          </cell>
          <cell r="I1331">
            <v>171220</v>
          </cell>
          <cell r="J1331">
            <v>0</v>
          </cell>
          <cell r="L1331">
            <v>0</v>
          </cell>
        </row>
        <row r="1332">
          <cell r="A1332">
            <v>9144</v>
          </cell>
          <cell r="B1332" t="str">
            <v>녹막이페인트</v>
          </cell>
          <cell r="C1332" t="str">
            <v>2회</v>
          </cell>
          <cell r="D1332" t="str">
            <v>M²</v>
          </cell>
          <cell r="E1332">
            <v>932</v>
          </cell>
          <cell r="F1332">
            <v>1690</v>
          </cell>
          <cell r="H1332">
            <v>0</v>
          </cell>
          <cell r="I1332">
            <v>932</v>
          </cell>
          <cell r="J1332">
            <v>0</v>
          </cell>
          <cell r="L1332">
            <v>0</v>
          </cell>
        </row>
        <row r="1333">
          <cell r="A1333">
            <v>9145</v>
          </cell>
          <cell r="B1333" t="str">
            <v>배수펌프앵글가대</v>
          </cell>
          <cell r="D1333" t="str">
            <v>개소</v>
          </cell>
          <cell r="E1333">
            <v>13141</v>
          </cell>
          <cell r="F1333">
            <v>56637</v>
          </cell>
          <cell r="H1333">
            <v>0</v>
          </cell>
          <cell r="I1333">
            <v>13141</v>
          </cell>
          <cell r="J1333">
            <v>0</v>
          </cell>
          <cell r="L1333">
            <v>0</v>
          </cell>
        </row>
        <row r="1334">
          <cell r="A1334">
            <v>9146</v>
          </cell>
          <cell r="B1334" t="str">
            <v>정수위밸브장치</v>
          </cell>
          <cell r="C1334" t="str">
            <v>40Ø</v>
          </cell>
          <cell r="D1334" t="str">
            <v>대</v>
          </cell>
          <cell r="E1334">
            <v>533087</v>
          </cell>
          <cell r="F1334">
            <v>271490.40000000002</v>
          </cell>
          <cell r="H1334">
            <v>0</v>
          </cell>
          <cell r="I1334">
            <v>533087</v>
          </cell>
          <cell r="J1334">
            <v>0</v>
          </cell>
          <cell r="L1334">
            <v>0</v>
          </cell>
        </row>
        <row r="1335">
          <cell r="A1335">
            <v>9147</v>
          </cell>
          <cell r="B1335" t="str">
            <v>장비기초(콘크리트)</v>
          </cell>
          <cell r="C1335" t="str">
            <v>1:2:4</v>
          </cell>
          <cell r="D1335" t="str">
            <v>M³</v>
          </cell>
          <cell r="E1335">
            <v>25057</v>
          </cell>
          <cell r="F1335">
            <v>94929</v>
          </cell>
          <cell r="H1335">
            <v>0</v>
          </cell>
          <cell r="I1335">
            <v>25057</v>
          </cell>
          <cell r="J1335">
            <v>0</v>
          </cell>
          <cell r="L1335">
            <v>0</v>
          </cell>
        </row>
        <row r="1336">
          <cell r="A1336">
            <v>9148</v>
          </cell>
          <cell r="B1336" t="str">
            <v>합판거푸집</v>
          </cell>
          <cell r="C1336" t="str">
            <v>3회</v>
          </cell>
          <cell r="D1336" t="str">
            <v>M²</v>
          </cell>
          <cell r="E1336">
            <v>5049</v>
          </cell>
          <cell r="F1336">
            <v>13293</v>
          </cell>
          <cell r="H1336">
            <v>0</v>
          </cell>
          <cell r="I1336">
            <v>5049</v>
          </cell>
          <cell r="J1336">
            <v>0</v>
          </cell>
          <cell r="L1336">
            <v>0</v>
          </cell>
        </row>
        <row r="1337">
          <cell r="A1337">
            <v>9149</v>
          </cell>
          <cell r="B1337" t="str">
            <v>방열기소운반비</v>
          </cell>
          <cell r="C1337" t="str">
            <v>20쪽 이하</v>
          </cell>
          <cell r="D1337" t="str">
            <v>조</v>
          </cell>
          <cell r="E1337">
            <v>0</v>
          </cell>
          <cell r="F1337">
            <v>10136</v>
          </cell>
          <cell r="H1337">
            <v>0</v>
          </cell>
          <cell r="J1337">
            <v>0</v>
          </cell>
          <cell r="L1337">
            <v>0</v>
          </cell>
        </row>
        <row r="1338">
          <cell r="A1338">
            <v>9150</v>
          </cell>
          <cell r="B1338" t="str">
            <v>바닥타일커팅공임</v>
          </cell>
          <cell r="D1338" t="str">
            <v>개소</v>
          </cell>
          <cell r="E1338">
            <v>0</v>
          </cell>
          <cell r="F1338">
            <v>13595</v>
          </cell>
          <cell r="H1338">
            <v>0</v>
          </cell>
          <cell r="J1338">
            <v>0</v>
          </cell>
          <cell r="L1338">
            <v>0</v>
          </cell>
        </row>
        <row r="1339">
          <cell r="A1339">
            <v>9151</v>
          </cell>
          <cell r="B1339" t="str">
            <v>파이프 고정앙카</v>
          </cell>
          <cell r="C1339" t="str">
            <v>15Ø~40Ø</v>
          </cell>
          <cell r="D1339" t="str">
            <v>조</v>
          </cell>
          <cell r="E1339">
            <v>1090</v>
          </cell>
          <cell r="F1339">
            <v>24.055000000000003</v>
          </cell>
          <cell r="H1339">
            <v>0</v>
          </cell>
          <cell r="I1339">
            <v>1090</v>
          </cell>
          <cell r="J1339">
            <v>0</v>
          </cell>
          <cell r="L1339">
            <v>0</v>
          </cell>
        </row>
        <row r="1340">
          <cell r="A1340">
            <v>9152</v>
          </cell>
          <cell r="B1340" t="str">
            <v>파이프 고정앙카</v>
          </cell>
          <cell r="C1340" t="str">
            <v>50Ø~65Ø</v>
          </cell>
          <cell r="D1340" t="str">
            <v>조</v>
          </cell>
          <cell r="E1340">
            <v>1140</v>
          </cell>
          <cell r="F1340">
            <v>36.79</v>
          </cell>
          <cell r="H1340">
            <v>0</v>
          </cell>
          <cell r="I1340">
            <v>1140</v>
          </cell>
          <cell r="J1340">
            <v>0</v>
          </cell>
          <cell r="L1340">
            <v>0</v>
          </cell>
        </row>
        <row r="1341">
          <cell r="A1341">
            <v>9153</v>
          </cell>
          <cell r="B1341" t="str">
            <v>파이프 고정앙카</v>
          </cell>
          <cell r="C1341" t="str">
            <v>80Ø~150Ø</v>
          </cell>
          <cell r="D1341" t="str">
            <v>조</v>
          </cell>
          <cell r="E1341">
            <v>1694</v>
          </cell>
          <cell r="F1341">
            <v>55.185000000000002</v>
          </cell>
          <cell r="H1341">
            <v>0</v>
          </cell>
          <cell r="I1341">
            <v>1694</v>
          </cell>
          <cell r="J1341">
            <v>0</v>
          </cell>
          <cell r="L1341">
            <v>0</v>
          </cell>
        </row>
        <row r="1342">
          <cell r="A1342">
            <v>9161</v>
          </cell>
          <cell r="B1342" t="str">
            <v>정유량 조절밸브장치</v>
          </cell>
          <cell r="C1342" t="str">
            <v>65Ø</v>
          </cell>
          <cell r="D1342" t="str">
            <v>조</v>
          </cell>
          <cell r="E1342">
            <v>0</v>
          </cell>
          <cell r="H1342">
            <v>0</v>
          </cell>
          <cell r="J1342">
            <v>0</v>
          </cell>
          <cell r="L1342">
            <v>0</v>
          </cell>
        </row>
        <row r="1343">
          <cell r="A1343">
            <v>9162</v>
          </cell>
          <cell r="B1343" t="str">
            <v>정유량 조절밸브장치</v>
          </cell>
          <cell r="C1343" t="str">
            <v>50Ø</v>
          </cell>
          <cell r="D1343" t="str">
            <v>조</v>
          </cell>
          <cell r="E1343">
            <v>0</v>
          </cell>
          <cell r="H1343">
            <v>0</v>
          </cell>
          <cell r="J1343">
            <v>0</v>
          </cell>
          <cell r="L1343">
            <v>0</v>
          </cell>
        </row>
        <row r="1344">
          <cell r="A1344">
            <v>9163</v>
          </cell>
          <cell r="B1344" t="str">
            <v>정유량 조절밸브장치</v>
          </cell>
          <cell r="C1344" t="str">
            <v>40Ø</v>
          </cell>
          <cell r="D1344" t="str">
            <v>조</v>
          </cell>
          <cell r="E1344">
            <v>0</v>
          </cell>
          <cell r="H1344">
            <v>0</v>
          </cell>
          <cell r="J1344">
            <v>0</v>
          </cell>
          <cell r="L1344">
            <v>0</v>
          </cell>
        </row>
        <row r="1345">
          <cell r="A1345">
            <v>9164</v>
          </cell>
          <cell r="B1345" t="str">
            <v>정유량 조절밸브장치</v>
          </cell>
          <cell r="C1345" t="str">
            <v>32Ø</v>
          </cell>
          <cell r="D1345" t="str">
            <v>조</v>
          </cell>
          <cell r="E1345">
            <v>0</v>
          </cell>
          <cell r="H1345">
            <v>0</v>
          </cell>
          <cell r="J1345">
            <v>0</v>
          </cell>
          <cell r="L1345">
            <v>0</v>
          </cell>
        </row>
        <row r="1346">
          <cell r="A1346">
            <v>9171</v>
          </cell>
          <cell r="B1346" t="str">
            <v>스테인레스관용접</v>
          </cell>
          <cell r="C1346" t="str">
            <v>80Ø</v>
          </cell>
          <cell r="D1346" t="str">
            <v>개소</v>
          </cell>
          <cell r="E1346">
            <v>3439</v>
          </cell>
          <cell r="F1346">
            <v>0</v>
          </cell>
          <cell r="H1346">
            <v>0</v>
          </cell>
          <cell r="I1346">
            <v>3439</v>
          </cell>
          <cell r="J1346">
            <v>0</v>
          </cell>
          <cell r="L1346">
            <v>0</v>
          </cell>
        </row>
        <row r="1347">
          <cell r="A1347">
            <v>9172</v>
          </cell>
          <cell r="B1347" t="str">
            <v>스테인레스관용접</v>
          </cell>
          <cell r="C1347" t="str">
            <v>100Ø</v>
          </cell>
          <cell r="D1347" t="str">
            <v>개소</v>
          </cell>
          <cell r="E1347">
            <v>5376</v>
          </cell>
          <cell r="F1347">
            <v>0</v>
          </cell>
          <cell r="H1347">
            <v>0</v>
          </cell>
          <cell r="I1347">
            <v>5376</v>
          </cell>
          <cell r="J1347">
            <v>0</v>
          </cell>
          <cell r="L1347">
            <v>0</v>
          </cell>
        </row>
        <row r="1348">
          <cell r="A1348">
            <v>9173</v>
          </cell>
          <cell r="B1348" t="str">
            <v>스테인레스관용접</v>
          </cell>
          <cell r="C1348" t="str">
            <v>125Ø</v>
          </cell>
          <cell r="D1348" t="str">
            <v>개소</v>
          </cell>
          <cell r="E1348">
            <v>8130</v>
          </cell>
          <cell r="F1348">
            <v>0</v>
          </cell>
          <cell r="H1348">
            <v>0</v>
          </cell>
          <cell r="I1348">
            <v>8130</v>
          </cell>
          <cell r="J1348">
            <v>0</v>
          </cell>
          <cell r="L1348">
            <v>0</v>
          </cell>
        </row>
        <row r="1349">
          <cell r="A1349">
            <v>9174</v>
          </cell>
          <cell r="B1349" t="str">
            <v>스테인레스관용접</v>
          </cell>
          <cell r="C1349" t="str">
            <v>150Ø</v>
          </cell>
          <cell r="D1349" t="str">
            <v>개소</v>
          </cell>
          <cell r="E1349">
            <v>10049</v>
          </cell>
          <cell r="F1349">
            <v>0</v>
          </cell>
          <cell r="H1349">
            <v>0</v>
          </cell>
          <cell r="I1349">
            <v>10049</v>
          </cell>
          <cell r="J1349">
            <v>0</v>
          </cell>
          <cell r="L1349">
            <v>0</v>
          </cell>
        </row>
        <row r="1350">
          <cell r="A1350">
            <v>9175</v>
          </cell>
          <cell r="B1350" t="str">
            <v>스테인레스관용접</v>
          </cell>
          <cell r="C1350" t="str">
            <v>200Ø</v>
          </cell>
          <cell r="D1350" t="str">
            <v>개소</v>
          </cell>
          <cell r="E1350">
            <v>16919</v>
          </cell>
          <cell r="F1350">
            <v>0</v>
          </cell>
          <cell r="H1350">
            <v>0</v>
          </cell>
          <cell r="I1350">
            <v>16919</v>
          </cell>
          <cell r="J1350">
            <v>0</v>
          </cell>
          <cell r="L1350">
            <v>0</v>
          </cell>
        </row>
        <row r="1351">
          <cell r="A1351">
            <v>9181</v>
          </cell>
          <cell r="B1351" t="str">
            <v>강관스리브</v>
          </cell>
          <cell r="C1351" t="str">
            <v>100Ø</v>
          </cell>
          <cell r="D1351" t="str">
            <v>개소</v>
          </cell>
          <cell r="E1351">
            <v>5901</v>
          </cell>
          <cell r="F1351">
            <v>0</v>
          </cell>
          <cell r="H1351">
            <v>0</v>
          </cell>
          <cell r="I1351">
            <v>27055</v>
          </cell>
          <cell r="J1351">
            <v>0</v>
          </cell>
          <cell r="L1351">
            <v>0</v>
          </cell>
        </row>
        <row r="1352">
          <cell r="A1352">
            <v>9182</v>
          </cell>
          <cell r="B1352" t="str">
            <v>강관스리브</v>
          </cell>
          <cell r="C1352" t="str">
            <v>80Ø</v>
          </cell>
          <cell r="D1352" t="str">
            <v>개소</v>
          </cell>
          <cell r="E1352">
            <v>4549</v>
          </cell>
          <cell r="F1352">
            <v>0</v>
          </cell>
          <cell r="H1352">
            <v>0</v>
          </cell>
          <cell r="I1352">
            <v>22116</v>
          </cell>
          <cell r="J1352">
            <v>0</v>
          </cell>
          <cell r="L1352">
            <v>0</v>
          </cell>
        </row>
        <row r="1353">
          <cell r="A1353">
            <v>9183</v>
          </cell>
          <cell r="B1353" t="str">
            <v>강관스리브</v>
          </cell>
          <cell r="C1353" t="str">
            <v>65Ø</v>
          </cell>
          <cell r="D1353" t="str">
            <v>개소</v>
          </cell>
          <cell r="E1353">
            <v>2391</v>
          </cell>
          <cell r="F1353">
            <v>0</v>
          </cell>
          <cell r="H1353">
            <v>0</v>
          </cell>
          <cell r="I1353">
            <v>12565</v>
          </cell>
          <cell r="J1353">
            <v>0</v>
          </cell>
          <cell r="L1353">
            <v>0</v>
          </cell>
        </row>
        <row r="1354">
          <cell r="A1354">
            <v>9184</v>
          </cell>
          <cell r="B1354" t="str">
            <v>강관스리브</v>
          </cell>
          <cell r="C1354" t="str">
            <v>50Ø</v>
          </cell>
          <cell r="D1354" t="str">
            <v>개소</v>
          </cell>
          <cell r="E1354">
            <v>1869</v>
          </cell>
          <cell r="F1354">
            <v>0</v>
          </cell>
          <cell r="H1354">
            <v>0</v>
          </cell>
          <cell r="I1354">
            <v>8266</v>
          </cell>
          <cell r="J1354">
            <v>0</v>
          </cell>
          <cell r="L1354">
            <v>0</v>
          </cell>
        </row>
        <row r="1355">
          <cell r="A1355">
            <v>9185</v>
          </cell>
          <cell r="B1355" t="str">
            <v>강관스리브</v>
          </cell>
          <cell r="C1355" t="str">
            <v>40Ø</v>
          </cell>
          <cell r="D1355" t="str">
            <v>개소</v>
          </cell>
          <cell r="E1355">
            <v>1472</v>
          </cell>
          <cell r="F1355">
            <v>0</v>
          </cell>
          <cell r="H1355">
            <v>0</v>
          </cell>
          <cell r="I1355">
            <v>5837</v>
          </cell>
          <cell r="J1355">
            <v>0</v>
          </cell>
          <cell r="L1355">
            <v>0</v>
          </cell>
        </row>
        <row r="1356">
          <cell r="A1356">
            <v>9186</v>
          </cell>
          <cell r="B1356" t="str">
            <v>강관스리브</v>
          </cell>
          <cell r="C1356" t="str">
            <v>32Ø</v>
          </cell>
          <cell r="D1356" t="str">
            <v>개소</v>
          </cell>
          <cell r="E1356">
            <v>1445</v>
          </cell>
          <cell r="F1356">
            <v>0</v>
          </cell>
          <cell r="H1356">
            <v>0</v>
          </cell>
          <cell r="I1356">
            <v>2691</v>
          </cell>
          <cell r="J1356">
            <v>0</v>
          </cell>
          <cell r="L1356">
            <v>0</v>
          </cell>
        </row>
        <row r="1357">
          <cell r="A1357">
            <v>9187</v>
          </cell>
          <cell r="B1357" t="str">
            <v>강관스리브</v>
          </cell>
          <cell r="C1357" t="str">
            <v>25Ø</v>
          </cell>
          <cell r="D1357" t="str">
            <v>개소</v>
          </cell>
          <cell r="E1357">
            <v>1022</v>
          </cell>
          <cell r="F1357">
            <v>0</v>
          </cell>
          <cell r="H1357">
            <v>0</v>
          </cell>
          <cell r="I1357">
            <v>1808</v>
          </cell>
          <cell r="J1357">
            <v>0</v>
          </cell>
          <cell r="L1357">
            <v>0</v>
          </cell>
        </row>
        <row r="1358">
          <cell r="A1358">
            <v>9188</v>
          </cell>
          <cell r="B1358" t="str">
            <v>강관스리브</v>
          </cell>
          <cell r="C1358" t="str">
            <v>20Ø</v>
          </cell>
          <cell r="D1358" t="str">
            <v>개소</v>
          </cell>
          <cell r="E1358">
            <v>888</v>
          </cell>
          <cell r="F1358">
            <v>0</v>
          </cell>
          <cell r="H1358">
            <v>0</v>
          </cell>
          <cell r="I1358">
            <v>1395</v>
          </cell>
          <cell r="J1358">
            <v>0</v>
          </cell>
          <cell r="L1358">
            <v>0</v>
          </cell>
        </row>
        <row r="1359">
          <cell r="A1359">
            <v>9189</v>
          </cell>
          <cell r="B1359" t="str">
            <v>강관스리브</v>
          </cell>
          <cell r="C1359" t="str">
            <v>15Ø</v>
          </cell>
          <cell r="D1359" t="str">
            <v>개소</v>
          </cell>
          <cell r="E1359">
            <v>636</v>
          </cell>
          <cell r="F1359">
            <v>0</v>
          </cell>
          <cell r="H1359">
            <v>0</v>
          </cell>
          <cell r="I1359">
            <v>866</v>
          </cell>
          <cell r="J1359">
            <v>0</v>
          </cell>
          <cell r="L1359">
            <v>0</v>
          </cell>
        </row>
        <row r="1360">
          <cell r="A1360">
            <v>9201</v>
          </cell>
          <cell r="B1360" t="str">
            <v>아연철판덕트제작설치</v>
          </cell>
          <cell r="C1360" t="str">
            <v>0.5t</v>
          </cell>
          <cell r="D1360" t="str">
            <v>M²</v>
          </cell>
          <cell r="E1360">
            <v>8532</v>
          </cell>
          <cell r="F1360">
            <v>22097</v>
          </cell>
          <cell r="H1360">
            <v>0</v>
          </cell>
          <cell r="I1360">
            <v>8532</v>
          </cell>
          <cell r="J1360">
            <v>0</v>
          </cell>
          <cell r="L1360">
            <v>0</v>
          </cell>
        </row>
        <row r="1361">
          <cell r="A1361">
            <v>9202</v>
          </cell>
          <cell r="B1361" t="str">
            <v>SUS철판덕트제작설치</v>
          </cell>
          <cell r="C1361" t="str">
            <v>0.5t</v>
          </cell>
          <cell r="D1361" t="str">
            <v>M²</v>
          </cell>
          <cell r="E1361">
            <v>35059</v>
          </cell>
          <cell r="F1361">
            <v>29096</v>
          </cell>
          <cell r="H1361">
            <v>0</v>
          </cell>
          <cell r="I1361">
            <v>35059</v>
          </cell>
          <cell r="J1361">
            <v>0</v>
          </cell>
          <cell r="L1361">
            <v>0</v>
          </cell>
        </row>
        <row r="1362">
          <cell r="A1362">
            <v>9203</v>
          </cell>
          <cell r="B1362" t="str">
            <v>각형덕트보온(은박지)</v>
          </cell>
          <cell r="C1362" t="str">
            <v>30t</v>
          </cell>
          <cell r="D1362" t="str">
            <v>M²</v>
          </cell>
          <cell r="E1362">
            <v>8895</v>
          </cell>
          <cell r="F1362">
            <v>20360</v>
          </cell>
          <cell r="H1362">
            <v>0</v>
          </cell>
          <cell r="I1362">
            <v>8895</v>
          </cell>
          <cell r="J1362">
            <v>0</v>
          </cell>
          <cell r="L1362">
            <v>0</v>
          </cell>
        </row>
        <row r="1363">
          <cell r="A1363">
            <v>9204</v>
          </cell>
          <cell r="B1363" t="str">
            <v>배관커버(갈바륨강판)</v>
          </cell>
          <cell r="C1363" t="str">
            <v>200x400</v>
          </cell>
          <cell r="D1363" t="str">
            <v>M</v>
          </cell>
          <cell r="E1363">
            <v>57944</v>
          </cell>
          <cell r="F1363">
            <v>42464</v>
          </cell>
          <cell r="H1363">
            <v>0</v>
          </cell>
          <cell r="I1363">
            <v>57944</v>
          </cell>
          <cell r="J1363">
            <v>0</v>
          </cell>
          <cell r="L1363">
            <v>0</v>
          </cell>
        </row>
        <row r="1364">
          <cell r="A1364">
            <v>9901</v>
          </cell>
          <cell r="B1364" t="str">
            <v>잡자재비</v>
          </cell>
          <cell r="C1364" t="str">
            <v>주재료의 5%</v>
          </cell>
          <cell r="D1364" t="str">
            <v>식</v>
          </cell>
          <cell r="E1364">
            <v>0</v>
          </cell>
          <cell r="F1364">
            <v>0</v>
          </cell>
          <cell r="H1364">
            <v>0</v>
          </cell>
          <cell r="I1364">
            <v>0</v>
          </cell>
          <cell r="J1364">
            <v>0</v>
          </cell>
          <cell r="L1364">
            <v>0</v>
          </cell>
        </row>
        <row r="1365">
          <cell r="A1365">
            <v>9902</v>
          </cell>
          <cell r="B1365" t="str">
            <v>지지철물</v>
          </cell>
          <cell r="C1365" t="str">
            <v>주재료의 9%</v>
          </cell>
          <cell r="D1365" t="str">
            <v>식</v>
          </cell>
          <cell r="E1365">
            <v>0</v>
          </cell>
          <cell r="F1365">
            <v>0</v>
          </cell>
          <cell r="H1365">
            <v>0</v>
          </cell>
          <cell r="I1365">
            <v>0</v>
          </cell>
          <cell r="J1365">
            <v>0</v>
          </cell>
          <cell r="L1365">
            <v>0</v>
          </cell>
        </row>
        <row r="1366">
          <cell r="A1366">
            <v>9903</v>
          </cell>
          <cell r="B1366" t="str">
            <v>지지철물</v>
          </cell>
          <cell r="C1366" t="str">
            <v>주재료의 10%</v>
          </cell>
          <cell r="D1366" t="str">
            <v>식</v>
          </cell>
          <cell r="E1366">
            <v>0</v>
          </cell>
          <cell r="F1366">
            <v>0</v>
          </cell>
          <cell r="H1366">
            <v>0</v>
          </cell>
          <cell r="I1366">
            <v>0</v>
          </cell>
          <cell r="J1366">
            <v>0</v>
          </cell>
          <cell r="L1366">
            <v>0</v>
          </cell>
        </row>
        <row r="1367">
          <cell r="A1367">
            <v>9904</v>
          </cell>
          <cell r="B1367" t="str">
            <v>지지철물</v>
          </cell>
          <cell r="C1367" t="str">
            <v>주재료의 15%</v>
          </cell>
          <cell r="D1367" t="str">
            <v>식</v>
          </cell>
          <cell r="E1367">
            <v>0</v>
          </cell>
          <cell r="F1367">
            <v>0</v>
          </cell>
          <cell r="H1367">
            <v>0</v>
          </cell>
          <cell r="I1367">
            <v>0</v>
          </cell>
          <cell r="J1367">
            <v>0</v>
          </cell>
          <cell r="L1367">
            <v>0</v>
          </cell>
        </row>
        <row r="1368">
          <cell r="A1368">
            <v>9905</v>
          </cell>
          <cell r="B1368" t="str">
            <v>지지철물</v>
          </cell>
          <cell r="C1368" t="str">
            <v>주재료의 25%</v>
          </cell>
          <cell r="D1368" t="str">
            <v>식</v>
          </cell>
          <cell r="E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  <cell r="L1368">
            <v>0</v>
          </cell>
        </row>
        <row r="1369">
          <cell r="A1369">
            <v>9906</v>
          </cell>
          <cell r="B1369" t="str">
            <v>지지철물</v>
          </cell>
          <cell r="C1369" t="str">
            <v>주재료의 30%</v>
          </cell>
          <cell r="D1369" t="str">
            <v>식</v>
          </cell>
          <cell r="E1369">
            <v>0</v>
          </cell>
          <cell r="F1369">
            <v>0</v>
          </cell>
          <cell r="H1369">
            <v>0</v>
          </cell>
          <cell r="I1369">
            <v>0</v>
          </cell>
          <cell r="J1369">
            <v>0</v>
          </cell>
          <cell r="L1369">
            <v>0</v>
          </cell>
        </row>
        <row r="1370">
          <cell r="A1370">
            <v>9907</v>
          </cell>
          <cell r="B1370" t="str">
            <v>지지철물</v>
          </cell>
          <cell r="C1370" t="str">
            <v>주재료의 40%</v>
          </cell>
          <cell r="D1370" t="str">
            <v>식</v>
          </cell>
          <cell r="E1370">
            <v>0</v>
          </cell>
          <cell r="F1370">
            <v>0</v>
          </cell>
          <cell r="H1370">
            <v>0</v>
          </cell>
          <cell r="I1370">
            <v>0</v>
          </cell>
          <cell r="J1370">
            <v>0</v>
          </cell>
          <cell r="L1370">
            <v>0</v>
          </cell>
        </row>
        <row r="1371">
          <cell r="A1371">
            <v>9910</v>
          </cell>
          <cell r="B1371" t="str">
            <v>관부속</v>
          </cell>
          <cell r="C1371" t="str">
            <v>관의 30%</v>
          </cell>
          <cell r="D1371" t="str">
            <v>식</v>
          </cell>
          <cell r="E1371">
            <v>0</v>
          </cell>
          <cell r="F1371">
            <v>0</v>
          </cell>
          <cell r="H1371">
            <v>0</v>
          </cell>
          <cell r="I1371">
            <v>0</v>
          </cell>
          <cell r="J1371">
            <v>0</v>
          </cell>
          <cell r="L1371">
            <v>0</v>
          </cell>
        </row>
        <row r="1372">
          <cell r="A1372">
            <v>9911</v>
          </cell>
          <cell r="B1372" t="str">
            <v>관부속</v>
          </cell>
          <cell r="C1372" t="str">
            <v>관의 40%</v>
          </cell>
          <cell r="D1372" t="str">
            <v>식</v>
          </cell>
          <cell r="E1372">
            <v>0</v>
          </cell>
          <cell r="F1372">
            <v>0</v>
          </cell>
          <cell r="H1372">
            <v>0</v>
          </cell>
          <cell r="I1372">
            <v>0</v>
          </cell>
          <cell r="J1372">
            <v>0</v>
          </cell>
          <cell r="L1372">
            <v>0</v>
          </cell>
        </row>
        <row r="1373">
          <cell r="A1373">
            <v>9912</v>
          </cell>
          <cell r="B1373" t="str">
            <v>관부속</v>
          </cell>
          <cell r="C1373" t="str">
            <v>관의 45%</v>
          </cell>
          <cell r="D1373" t="str">
            <v>식</v>
          </cell>
          <cell r="E1373">
            <v>0</v>
          </cell>
          <cell r="F1373">
            <v>0</v>
          </cell>
          <cell r="H1373">
            <v>0</v>
          </cell>
          <cell r="I1373">
            <v>0</v>
          </cell>
          <cell r="J1373">
            <v>0</v>
          </cell>
          <cell r="L1373">
            <v>0</v>
          </cell>
        </row>
        <row r="1374">
          <cell r="A1374">
            <v>9913</v>
          </cell>
          <cell r="B1374" t="str">
            <v>관부속</v>
          </cell>
          <cell r="C1374" t="str">
            <v>관의 50%</v>
          </cell>
          <cell r="D1374" t="str">
            <v>식</v>
          </cell>
          <cell r="E1374">
            <v>0</v>
          </cell>
          <cell r="F1374">
            <v>0</v>
          </cell>
          <cell r="H1374">
            <v>0</v>
          </cell>
          <cell r="I1374">
            <v>0</v>
          </cell>
          <cell r="J1374">
            <v>0</v>
          </cell>
          <cell r="L1374">
            <v>0</v>
          </cell>
        </row>
        <row r="1375">
          <cell r="A1375">
            <v>9914</v>
          </cell>
          <cell r="B1375" t="str">
            <v>관부속</v>
          </cell>
          <cell r="C1375" t="str">
            <v>관의 55%</v>
          </cell>
          <cell r="D1375" t="str">
            <v>식</v>
          </cell>
          <cell r="E1375">
            <v>0</v>
          </cell>
          <cell r="F1375">
            <v>0</v>
          </cell>
          <cell r="H1375">
            <v>0</v>
          </cell>
          <cell r="I1375">
            <v>0</v>
          </cell>
          <cell r="J1375">
            <v>0</v>
          </cell>
          <cell r="L1375">
            <v>0</v>
          </cell>
        </row>
        <row r="1376">
          <cell r="A1376">
            <v>9915</v>
          </cell>
          <cell r="B1376" t="str">
            <v>관부속</v>
          </cell>
          <cell r="C1376" t="str">
            <v>관의 60%</v>
          </cell>
          <cell r="D1376" t="str">
            <v>식</v>
          </cell>
          <cell r="E1376">
            <v>0</v>
          </cell>
          <cell r="F1376">
            <v>0</v>
          </cell>
          <cell r="H1376">
            <v>0</v>
          </cell>
          <cell r="I1376">
            <v>0</v>
          </cell>
          <cell r="J1376">
            <v>0</v>
          </cell>
          <cell r="L1376">
            <v>0</v>
          </cell>
        </row>
        <row r="1377">
          <cell r="A1377">
            <v>9916</v>
          </cell>
          <cell r="B1377" t="str">
            <v>관부속</v>
          </cell>
          <cell r="C1377" t="str">
            <v>관의 65%</v>
          </cell>
          <cell r="D1377" t="str">
            <v>식</v>
          </cell>
          <cell r="E1377">
            <v>0</v>
          </cell>
          <cell r="F1377">
            <v>0</v>
          </cell>
          <cell r="H1377">
            <v>0</v>
          </cell>
          <cell r="I1377">
            <v>0</v>
          </cell>
          <cell r="J1377">
            <v>0</v>
          </cell>
          <cell r="L1377">
            <v>0</v>
          </cell>
        </row>
        <row r="1378">
          <cell r="A1378">
            <v>9917</v>
          </cell>
          <cell r="B1378" t="str">
            <v>관부속</v>
          </cell>
          <cell r="C1378" t="str">
            <v>관의 70%</v>
          </cell>
          <cell r="D1378" t="str">
            <v>식</v>
          </cell>
          <cell r="E1378">
            <v>0</v>
          </cell>
          <cell r="F1378">
            <v>0</v>
          </cell>
          <cell r="H1378">
            <v>0</v>
          </cell>
          <cell r="I1378">
            <v>0</v>
          </cell>
          <cell r="J1378">
            <v>0</v>
          </cell>
          <cell r="L1378">
            <v>0</v>
          </cell>
        </row>
        <row r="1379">
          <cell r="A1379">
            <v>9918</v>
          </cell>
          <cell r="B1379" t="str">
            <v>관부속</v>
          </cell>
          <cell r="C1379" t="str">
            <v>관의 75%</v>
          </cell>
          <cell r="D1379" t="str">
            <v>식</v>
          </cell>
          <cell r="E1379">
            <v>0</v>
          </cell>
          <cell r="F1379">
            <v>0</v>
          </cell>
          <cell r="H1379">
            <v>0</v>
          </cell>
          <cell r="I1379">
            <v>0</v>
          </cell>
          <cell r="J1379">
            <v>0</v>
          </cell>
          <cell r="L1379">
            <v>0</v>
          </cell>
        </row>
        <row r="1380">
          <cell r="A1380">
            <v>9920</v>
          </cell>
          <cell r="B1380" t="str">
            <v>공구손료</v>
          </cell>
          <cell r="C1380" t="str">
            <v>인건비의 3%</v>
          </cell>
          <cell r="D1380" t="str">
            <v>식</v>
          </cell>
          <cell r="E1380">
            <v>0</v>
          </cell>
          <cell r="F1380">
            <v>0</v>
          </cell>
          <cell r="H1380">
            <v>0</v>
          </cell>
          <cell r="I1380">
            <v>0</v>
          </cell>
          <cell r="J1380">
            <v>0</v>
          </cell>
          <cell r="L138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공구내역서(1)"/>
      <sheetName val="단가목록"/>
    </sheetNames>
    <sheetDataSet>
      <sheetData sheetId="0"/>
      <sheetData sheetId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구조대가"/>
      <sheetName val="포설대가1"/>
      <sheetName val="부대대가"/>
      <sheetName val="간지"/>
      <sheetName val="공사원가"/>
      <sheetName val="예산총괄"/>
      <sheetName val="동축기별1"/>
      <sheetName val="동축기별2"/>
      <sheetName val="광기별"/>
      <sheetName val="동축철거기별"/>
      <sheetName val="광철거기별"/>
      <sheetName val="사급자재조서"/>
      <sheetName val="지입자재단가"/>
      <sheetName val="예산내역서"/>
      <sheetName val="동원인원제외"/>
      <sheetName val="공구손료"/>
      <sheetName val="공제대산출"/>
      <sheetName val="운반공사 "/>
      <sheetName val="동원인원산출"/>
      <sheetName val="선로일위대가_INDEX"/>
      <sheetName val="선로_일위대가"/>
      <sheetName val="철거정비_INDEX"/>
      <sheetName val="철거정비_일위대가"/>
      <sheetName val="자재단가"/>
      <sheetName val="시중노임"/>
      <sheetName val="CP주8m이하"/>
      <sheetName val="CP주9m"/>
      <sheetName val="CP주10m"/>
      <sheetName val="IP주8m이하"/>
      <sheetName val="IP주9m"/>
      <sheetName val="IP주10m"/>
      <sheetName val="기계경비산출서 "/>
      <sheetName val="첨부1 "/>
      <sheetName val="첨부2"/>
      <sheetName val="수입원가계산서"/>
      <sheetName val="산출기준"/>
      <sheetName val="9GNG운반"/>
      <sheetName val="1공구내역서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9GNG운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IV 8㎟</v>
          </cell>
          <cell r="C10" t="str">
            <v>m</v>
          </cell>
          <cell r="D10">
            <v>794</v>
          </cell>
          <cell r="E10">
            <v>316</v>
          </cell>
          <cell r="F10">
            <v>842</v>
          </cell>
          <cell r="G10">
            <v>341</v>
          </cell>
          <cell r="L10">
            <v>316</v>
          </cell>
        </row>
        <row r="11">
          <cell r="A11" t="str">
            <v>600V 비닐절연전선</v>
          </cell>
          <cell r="B11" t="str">
            <v>HIV 2.0mm</v>
          </cell>
          <cell r="C11" t="str">
            <v>m</v>
          </cell>
          <cell r="D11">
            <v>794</v>
          </cell>
          <cell r="E11">
            <v>124</v>
          </cell>
          <cell r="F11">
            <v>842</v>
          </cell>
          <cell r="G11">
            <v>132</v>
          </cell>
          <cell r="L11">
            <v>124</v>
          </cell>
        </row>
        <row r="12">
          <cell r="A12" t="str">
            <v>600V 가교PE 케이블</v>
          </cell>
          <cell r="B12" t="str">
            <v>CV 2.0㎟x1C</v>
          </cell>
          <cell r="C12" t="str">
            <v>m</v>
          </cell>
          <cell r="D12">
            <v>798</v>
          </cell>
          <cell r="E12">
            <v>201</v>
          </cell>
          <cell r="F12">
            <v>851</v>
          </cell>
          <cell r="G12">
            <v>207</v>
          </cell>
          <cell r="L12">
            <v>201</v>
          </cell>
        </row>
        <row r="13">
          <cell r="A13" t="str">
            <v>600V 가교PE 케이블</v>
          </cell>
          <cell r="B13" t="str">
            <v>CV 1Cx3.5㎟</v>
          </cell>
          <cell r="C13" t="str">
            <v>m</v>
          </cell>
          <cell r="D13">
            <v>798</v>
          </cell>
          <cell r="E13">
            <v>254</v>
          </cell>
          <cell r="F13">
            <v>851</v>
          </cell>
          <cell r="G13">
            <v>261</v>
          </cell>
          <cell r="L13">
            <v>254</v>
          </cell>
        </row>
        <row r="14">
          <cell r="A14" t="str">
            <v>600V 가교PE 케이블</v>
          </cell>
          <cell r="B14" t="str">
            <v>CV 1Cx5.5㎟</v>
          </cell>
          <cell r="C14" t="str">
            <v>m</v>
          </cell>
          <cell r="D14">
            <v>798</v>
          </cell>
          <cell r="E14">
            <v>368</v>
          </cell>
          <cell r="F14">
            <v>851</v>
          </cell>
          <cell r="G14">
            <v>379</v>
          </cell>
          <cell r="L14">
            <v>368</v>
          </cell>
        </row>
        <row r="15">
          <cell r="A15" t="str">
            <v>600V 가교PE 케이블</v>
          </cell>
          <cell r="B15" t="str">
            <v>CV 1Cx8㎟</v>
          </cell>
          <cell r="C15" t="str">
            <v>m</v>
          </cell>
          <cell r="D15">
            <v>798</v>
          </cell>
          <cell r="E15">
            <v>479</v>
          </cell>
          <cell r="F15">
            <v>851</v>
          </cell>
          <cell r="G15">
            <v>490</v>
          </cell>
          <cell r="L15">
            <v>479</v>
          </cell>
        </row>
        <row r="16">
          <cell r="A16" t="str">
            <v>600V 가교PE 케이블</v>
          </cell>
          <cell r="B16" t="str">
            <v>CV 1Cx14㎟</v>
          </cell>
          <cell r="C16" t="str">
            <v>m</v>
          </cell>
          <cell r="D16">
            <v>798</v>
          </cell>
          <cell r="E16">
            <v>838</v>
          </cell>
          <cell r="F16">
            <v>851</v>
          </cell>
          <cell r="G16">
            <v>862</v>
          </cell>
          <cell r="L16">
            <v>838</v>
          </cell>
        </row>
        <row r="17">
          <cell r="A17" t="str">
            <v>600V 가교PE 케이블</v>
          </cell>
          <cell r="B17" t="str">
            <v>CV 1Cx22㎟</v>
          </cell>
          <cell r="C17" t="str">
            <v>m</v>
          </cell>
          <cell r="D17">
            <v>798</v>
          </cell>
          <cell r="E17">
            <v>1106</v>
          </cell>
          <cell r="F17">
            <v>851</v>
          </cell>
          <cell r="G17">
            <v>1138</v>
          </cell>
          <cell r="L17">
            <v>1106</v>
          </cell>
        </row>
        <row r="18">
          <cell r="A18" t="str">
            <v>600V 가교PE 케이블</v>
          </cell>
          <cell r="B18" t="str">
            <v>CV 1Cx38㎟</v>
          </cell>
          <cell r="C18" t="str">
            <v>m</v>
          </cell>
          <cell r="D18">
            <v>798</v>
          </cell>
          <cell r="E18">
            <v>1704</v>
          </cell>
          <cell r="F18">
            <v>851</v>
          </cell>
          <cell r="G18">
            <v>1752</v>
          </cell>
          <cell r="L18">
            <v>1704</v>
          </cell>
        </row>
        <row r="19">
          <cell r="A19" t="str">
            <v>600V 가교PE 케이블</v>
          </cell>
          <cell r="B19" t="str">
            <v>CV 1Cx60㎟</v>
          </cell>
          <cell r="C19" t="str">
            <v>m</v>
          </cell>
          <cell r="D19">
            <v>798</v>
          </cell>
          <cell r="E19">
            <v>2669</v>
          </cell>
          <cell r="F19">
            <v>851</v>
          </cell>
          <cell r="G19">
            <v>2745</v>
          </cell>
          <cell r="L19">
            <v>2669</v>
          </cell>
        </row>
        <row r="20">
          <cell r="A20" t="str">
            <v>600V 가교PE 케이블</v>
          </cell>
          <cell r="B20" t="str">
            <v>CV 1Cx100㎟</v>
          </cell>
          <cell r="C20" t="str">
            <v>m</v>
          </cell>
          <cell r="D20">
            <v>798</v>
          </cell>
          <cell r="E20">
            <v>4357</v>
          </cell>
          <cell r="F20">
            <v>851</v>
          </cell>
          <cell r="G20">
            <v>4482</v>
          </cell>
          <cell r="L20">
            <v>4357</v>
          </cell>
        </row>
        <row r="21">
          <cell r="A21" t="str">
            <v>600V 가교PE 케이블</v>
          </cell>
          <cell r="B21" t="str">
            <v>CV 1Cx150㎟</v>
          </cell>
          <cell r="C21" t="str">
            <v>m</v>
          </cell>
          <cell r="D21">
            <v>798</v>
          </cell>
          <cell r="E21">
            <v>6352</v>
          </cell>
          <cell r="F21">
            <v>851</v>
          </cell>
          <cell r="G21">
            <v>6534</v>
          </cell>
          <cell r="L21">
            <v>6352</v>
          </cell>
        </row>
        <row r="22">
          <cell r="A22" t="str">
            <v>600V 가교PE 케이블</v>
          </cell>
          <cell r="B22" t="str">
            <v>CV 1Cx200㎟</v>
          </cell>
          <cell r="C22" t="str">
            <v>m</v>
          </cell>
          <cell r="D22">
            <v>798</v>
          </cell>
          <cell r="E22">
            <v>9986</v>
          </cell>
          <cell r="F22">
            <v>851</v>
          </cell>
          <cell r="G22">
            <v>10271</v>
          </cell>
          <cell r="L22">
            <v>9986</v>
          </cell>
        </row>
        <row r="23">
          <cell r="A23" t="str">
            <v>600V 가교PE 케이블</v>
          </cell>
          <cell r="B23" t="str">
            <v>CV 1Cx325㎟</v>
          </cell>
          <cell r="C23" t="str">
            <v>m</v>
          </cell>
          <cell r="D23">
            <v>798</v>
          </cell>
          <cell r="E23">
            <v>13908</v>
          </cell>
          <cell r="F23">
            <v>851</v>
          </cell>
          <cell r="G23">
            <v>14305</v>
          </cell>
          <cell r="L23">
            <v>13908</v>
          </cell>
        </row>
        <row r="24">
          <cell r="A24" t="str">
            <v>600V 가교PE 케이블</v>
          </cell>
          <cell r="B24" t="str">
            <v>CV 2Cx3.5㎟</v>
          </cell>
          <cell r="C24" t="str">
            <v>m</v>
          </cell>
          <cell r="D24">
            <v>798</v>
          </cell>
          <cell r="E24">
            <v>634</v>
          </cell>
          <cell r="F24">
            <v>851</v>
          </cell>
          <cell r="G24">
            <v>652</v>
          </cell>
          <cell r="L24">
            <v>634</v>
          </cell>
        </row>
        <row r="25">
          <cell r="A25" t="str">
            <v>601V 가교PE 케이블</v>
          </cell>
          <cell r="B25" t="str">
            <v>CV 2Cx5.5㎟</v>
          </cell>
          <cell r="C25" t="str">
            <v>m</v>
          </cell>
          <cell r="D25">
            <v>798</v>
          </cell>
          <cell r="E25">
            <v>846</v>
          </cell>
          <cell r="F25">
            <v>851</v>
          </cell>
          <cell r="G25">
            <v>870</v>
          </cell>
          <cell r="L25">
            <v>846</v>
          </cell>
        </row>
        <row r="26">
          <cell r="A26" t="str">
            <v>600V 가교PE 케이블</v>
          </cell>
          <cell r="B26" t="str">
            <v>CV 2Cx8㎟</v>
          </cell>
          <cell r="C26" t="str">
            <v>m</v>
          </cell>
          <cell r="D26">
            <v>798</v>
          </cell>
          <cell r="E26">
            <v>1066</v>
          </cell>
          <cell r="F26">
            <v>851</v>
          </cell>
          <cell r="G26">
            <v>1097</v>
          </cell>
          <cell r="L26">
            <v>1066</v>
          </cell>
        </row>
        <row r="27">
          <cell r="A27" t="str">
            <v>600V 가교PE 케이블</v>
          </cell>
          <cell r="B27" t="str">
            <v>CV 2Cx14㎟</v>
          </cell>
          <cell r="C27" t="str">
            <v>m</v>
          </cell>
          <cell r="D27">
            <v>798</v>
          </cell>
          <cell r="E27">
            <v>1904</v>
          </cell>
          <cell r="F27">
            <v>851</v>
          </cell>
          <cell r="G27">
            <v>1956</v>
          </cell>
          <cell r="L27">
            <v>1904</v>
          </cell>
        </row>
        <row r="28">
          <cell r="A28" t="str">
            <v>600V 가교PE 케이블</v>
          </cell>
          <cell r="B28" t="str">
            <v>CV 2Cx22㎟</v>
          </cell>
          <cell r="C28" t="str">
            <v>m</v>
          </cell>
          <cell r="D28">
            <v>798</v>
          </cell>
          <cell r="E28">
            <v>2520</v>
          </cell>
          <cell r="F28">
            <v>851</v>
          </cell>
          <cell r="G28">
            <v>2592</v>
          </cell>
          <cell r="L28">
            <v>2520</v>
          </cell>
        </row>
        <row r="29">
          <cell r="A29" t="str">
            <v>600V 가교PE 케이블</v>
          </cell>
          <cell r="B29" t="str">
            <v>CV 2Cx38㎟</v>
          </cell>
          <cell r="C29" t="str">
            <v>m</v>
          </cell>
          <cell r="D29">
            <v>798</v>
          </cell>
          <cell r="E29">
            <v>3881</v>
          </cell>
          <cell r="F29">
            <v>851</v>
          </cell>
          <cell r="G29">
            <v>3992</v>
          </cell>
          <cell r="L29">
            <v>3881</v>
          </cell>
        </row>
        <row r="30">
          <cell r="A30" t="str">
            <v>600V 가교PE 케이블</v>
          </cell>
          <cell r="B30" t="str">
            <v>CV 2Cx60㎟</v>
          </cell>
          <cell r="C30" t="str">
            <v>m</v>
          </cell>
          <cell r="D30">
            <v>798</v>
          </cell>
          <cell r="E30">
            <v>7054</v>
          </cell>
          <cell r="F30">
            <v>851</v>
          </cell>
          <cell r="G30">
            <v>6927</v>
          </cell>
          <cell r="L30">
            <v>6927</v>
          </cell>
        </row>
        <row r="31">
          <cell r="A31" t="str">
            <v>600V 가교PE 케이블</v>
          </cell>
          <cell r="B31" t="str">
            <v>CV 3Cx2.0㎟</v>
          </cell>
          <cell r="C31" t="str">
            <v>m</v>
          </cell>
          <cell r="D31">
            <v>798</v>
          </cell>
          <cell r="E31">
            <v>598</v>
          </cell>
          <cell r="F31">
            <v>851</v>
          </cell>
          <cell r="G31">
            <v>615</v>
          </cell>
          <cell r="L31">
            <v>598</v>
          </cell>
        </row>
        <row r="32">
          <cell r="A32" t="str">
            <v>600V 가교PE 케이블</v>
          </cell>
          <cell r="B32" t="str">
            <v>CV 3Cx3.5㎟</v>
          </cell>
          <cell r="C32" t="str">
            <v>m</v>
          </cell>
          <cell r="D32">
            <v>798</v>
          </cell>
          <cell r="E32">
            <v>799</v>
          </cell>
          <cell r="F32">
            <v>851</v>
          </cell>
          <cell r="G32">
            <v>821</v>
          </cell>
          <cell r="L32">
            <v>799</v>
          </cell>
        </row>
        <row r="33">
          <cell r="A33" t="str">
            <v>600V 가교PE 케이블</v>
          </cell>
          <cell r="B33" t="str">
            <v>CV 3Cx5.5㎟</v>
          </cell>
          <cell r="C33" t="str">
            <v>m</v>
          </cell>
          <cell r="D33">
            <v>798</v>
          </cell>
          <cell r="E33">
            <v>1110</v>
          </cell>
          <cell r="F33">
            <v>851</v>
          </cell>
          <cell r="G33">
            <v>1142</v>
          </cell>
          <cell r="L33">
            <v>1110</v>
          </cell>
        </row>
        <row r="34">
          <cell r="A34" t="str">
            <v>600V 가교PE 케이블</v>
          </cell>
          <cell r="B34" t="str">
            <v>CV 3Cx8㎟</v>
          </cell>
          <cell r="C34" t="str">
            <v>m</v>
          </cell>
          <cell r="D34">
            <v>798</v>
          </cell>
          <cell r="E34">
            <v>1410</v>
          </cell>
          <cell r="F34">
            <v>851</v>
          </cell>
          <cell r="G34">
            <v>1450</v>
          </cell>
          <cell r="L34">
            <v>1410</v>
          </cell>
        </row>
        <row r="35">
          <cell r="A35" t="str">
            <v>600V 가교PE 케이블</v>
          </cell>
          <cell r="B35" t="str">
            <v>CV 4Cx5.5㎟</v>
          </cell>
          <cell r="C35" t="str">
            <v>m</v>
          </cell>
          <cell r="D35">
            <v>798</v>
          </cell>
          <cell r="E35">
            <v>1370</v>
          </cell>
          <cell r="F35">
            <v>851</v>
          </cell>
          <cell r="G35">
            <v>1490</v>
          </cell>
          <cell r="L35">
            <v>1370</v>
          </cell>
        </row>
        <row r="36">
          <cell r="A36" t="str">
            <v>600V 가교PE 케이블</v>
          </cell>
          <cell r="B36" t="str">
            <v>CV 4Cx8㎟</v>
          </cell>
          <cell r="C36" t="str">
            <v>m</v>
          </cell>
          <cell r="D36">
            <v>798</v>
          </cell>
          <cell r="E36">
            <v>1785</v>
          </cell>
          <cell r="F36">
            <v>851</v>
          </cell>
          <cell r="G36">
            <v>1836</v>
          </cell>
          <cell r="L36">
            <v>1785</v>
          </cell>
        </row>
        <row r="37">
          <cell r="A37" t="str">
            <v>600V 가교PE 케이블</v>
          </cell>
          <cell r="B37" t="str">
            <v>CV 4Cx14㎟</v>
          </cell>
          <cell r="C37" t="str">
            <v>m</v>
          </cell>
          <cell r="D37">
            <v>798</v>
          </cell>
          <cell r="E37">
            <v>3215</v>
          </cell>
          <cell r="F37">
            <v>851</v>
          </cell>
          <cell r="G37">
            <v>3306</v>
          </cell>
          <cell r="L37">
            <v>3215</v>
          </cell>
        </row>
        <row r="38">
          <cell r="A38" t="str">
            <v>600V 가교PE 케이블</v>
          </cell>
          <cell r="B38" t="str">
            <v>CV 4Cx22㎟</v>
          </cell>
          <cell r="C38" t="str">
            <v>m</v>
          </cell>
          <cell r="D38">
            <v>798</v>
          </cell>
          <cell r="E38">
            <v>4329</v>
          </cell>
          <cell r="F38">
            <v>851</v>
          </cell>
          <cell r="G38">
            <v>4452</v>
          </cell>
          <cell r="L38">
            <v>4329</v>
          </cell>
        </row>
        <row r="39">
          <cell r="A39" t="str">
            <v>6.6KV 가교PE케이블</v>
          </cell>
          <cell r="B39" t="str">
            <v>CV 1Cx38㎟</v>
          </cell>
          <cell r="C39" t="str">
            <v>m</v>
          </cell>
          <cell r="D39">
            <v>798</v>
          </cell>
          <cell r="E39">
            <v>4106</v>
          </cell>
          <cell r="F39">
            <v>851</v>
          </cell>
          <cell r="G39">
            <v>4223</v>
          </cell>
          <cell r="L39">
            <v>4106</v>
          </cell>
        </row>
        <row r="40">
          <cell r="A40" t="str">
            <v>6.6KV 가교PE케이블</v>
          </cell>
          <cell r="B40" t="str">
            <v>CV 1Cx60㎟</v>
          </cell>
          <cell r="C40" t="str">
            <v>m</v>
          </cell>
          <cell r="D40">
            <v>798</v>
          </cell>
          <cell r="E40">
            <v>5463</v>
          </cell>
          <cell r="F40">
            <v>851</v>
          </cell>
          <cell r="G40">
            <v>5619</v>
          </cell>
          <cell r="L40">
            <v>5463</v>
          </cell>
        </row>
        <row r="41">
          <cell r="A41" t="str">
            <v>접지용전선</v>
          </cell>
          <cell r="B41" t="str">
            <v>GV 1.6mm</v>
          </cell>
          <cell r="C41" t="str">
            <v>m</v>
          </cell>
          <cell r="D41">
            <v>795</v>
          </cell>
          <cell r="E41">
            <v>171</v>
          </cell>
          <cell r="F41">
            <v>844</v>
          </cell>
          <cell r="G41">
            <v>177</v>
          </cell>
          <cell r="L41">
            <v>171</v>
          </cell>
        </row>
        <row r="42">
          <cell r="A42" t="str">
            <v>접지용전선</v>
          </cell>
          <cell r="B42" t="str">
            <v>GV 2.0mm</v>
          </cell>
          <cell r="C42" t="str">
            <v>m</v>
          </cell>
          <cell r="D42">
            <v>795</v>
          </cell>
          <cell r="E42">
            <v>226</v>
          </cell>
          <cell r="F42">
            <v>844</v>
          </cell>
          <cell r="G42">
            <v>234</v>
          </cell>
          <cell r="L42">
            <v>226</v>
          </cell>
        </row>
        <row r="43">
          <cell r="A43" t="str">
            <v>접지용전선</v>
          </cell>
          <cell r="B43" t="str">
            <v>GV 3.5㎟</v>
          </cell>
          <cell r="C43" t="str">
            <v>m</v>
          </cell>
          <cell r="D43">
            <v>795</v>
          </cell>
          <cell r="E43">
            <v>277</v>
          </cell>
          <cell r="F43">
            <v>844</v>
          </cell>
          <cell r="G43">
            <v>286</v>
          </cell>
          <cell r="L43">
            <v>277</v>
          </cell>
        </row>
        <row r="44">
          <cell r="A44" t="str">
            <v>접지용전선</v>
          </cell>
          <cell r="B44" t="str">
            <v>GV 5.5㎟</v>
          </cell>
          <cell r="C44" t="str">
            <v>m</v>
          </cell>
          <cell r="D44">
            <v>795</v>
          </cell>
          <cell r="E44">
            <v>377</v>
          </cell>
          <cell r="F44">
            <v>844</v>
          </cell>
          <cell r="G44">
            <v>388</v>
          </cell>
          <cell r="L44">
            <v>377</v>
          </cell>
        </row>
        <row r="45">
          <cell r="A45" t="str">
            <v>접지용전선</v>
          </cell>
          <cell r="B45" t="str">
            <v>GV 8㎟</v>
          </cell>
          <cell r="C45" t="str">
            <v>m</v>
          </cell>
          <cell r="D45">
            <v>795</v>
          </cell>
          <cell r="E45">
            <v>576</v>
          </cell>
          <cell r="F45">
            <v>844</v>
          </cell>
          <cell r="G45">
            <v>594</v>
          </cell>
          <cell r="L45">
            <v>576</v>
          </cell>
        </row>
        <row r="46">
          <cell r="A46" t="str">
            <v>접지용전선</v>
          </cell>
          <cell r="B46" t="str">
            <v>GV 14㎟</v>
          </cell>
          <cell r="C46" t="str">
            <v>m</v>
          </cell>
          <cell r="D46">
            <v>795</v>
          </cell>
          <cell r="E46">
            <v>971</v>
          </cell>
          <cell r="F46">
            <v>844</v>
          </cell>
          <cell r="G46">
            <v>1002</v>
          </cell>
          <cell r="L46">
            <v>971</v>
          </cell>
        </row>
        <row r="47">
          <cell r="A47" t="str">
            <v>접지용전선</v>
          </cell>
          <cell r="B47" t="str">
            <v>GV 22㎟</v>
          </cell>
          <cell r="C47" t="str">
            <v>m</v>
          </cell>
          <cell r="D47">
            <v>795</v>
          </cell>
          <cell r="E47">
            <v>1348</v>
          </cell>
          <cell r="F47">
            <v>844</v>
          </cell>
          <cell r="G47">
            <v>1391</v>
          </cell>
          <cell r="L47">
            <v>1348</v>
          </cell>
        </row>
        <row r="48">
          <cell r="A48" t="str">
            <v>접지용전선</v>
          </cell>
          <cell r="B48" t="str">
            <v>GV 38㎟</v>
          </cell>
          <cell r="C48" t="str">
            <v>m</v>
          </cell>
          <cell r="D48">
            <v>795</v>
          </cell>
          <cell r="E48">
            <v>2032</v>
          </cell>
          <cell r="F48">
            <v>844</v>
          </cell>
          <cell r="G48">
            <v>2095</v>
          </cell>
          <cell r="L48">
            <v>2032</v>
          </cell>
        </row>
        <row r="49">
          <cell r="A49" t="str">
            <v>접지용전선</v>
          </cell>
          <cell r="B49" t="str">
            <v>GV 60㎟</v>
          </cell>
          <cell r="C49" t="str">
            <v>m</v>
          </cell>
          <cell r="D49">
            <v>795</v>
          </cell>
          <cell r="E49">
            <v>3212</v>
          </cell>
          <cell r="F49">
            <v>844</v>
          </cell>
          <cell r="G49">
            <v>3312</v>
          </cell>
          <cell r="L49">
            <v>3212</v>
          </cell>
        </row>
        <row r="50">
          <cell r="A50" t="str">
            <v>접지용전선</v>
          </cell>
          <cell r="B50" t="str">
            <v>GV 80㎟</v>
          </cell>
          <cell r="C50" t="str">
            <v>m</v>
          </cell>
          <cell r="D50">
            <v>795</v>
          </cell>
          <cell r="E50">
            <v>4099</v>
          </cell>
          <cell r="F50">
            <v>844</v>
          </cell>
          <cell r="G50">
            <v>4226</v>
          </cell>
          <cell r="L50">
            <v>4099</v>
          </cell>
        </row>
        <row r="51">
          <cell r="A51" t="str">
            <v>600V 내화전선 FR-8</v>
          </cell>
          <cell r="B51" t="str">
            <v>FR-8 1Cx60㎟</v>
          </cell>
          <cell r="C51" t="str">
            <v>m</v>
          </cell>
          <cell r="D51">
            <v>798</v>
          </cell>
          <cell r="E51">
            <v>5609</v>
          </cell>
          <cell r="F51">
            <v>850</v>
          </cell>
          <cell r="G51">
            <v>5695</v>
          </cell>
          <cell r="L51">
            <v>5609</v>
          </cell>
        </row>
        <row r="52">
          <cell r="A52" t="str">
            <v>600V 내화전선 FR-8</v>
          </cell>
          <cell r="B52" t="str">
            <v>FR-8 1Cx8㎟</v>
          </cell>
          <cell r="C52" t="str">
            <v>m</v>
          </cell>
          <cell r="D52">
            <v>798</v>
          </cell>
          <cell r="E52">
            <v>1457</v>
          </cell>
          <cell r="F52">
            <v>850</v>
          </cell>
          <cell r="G52">
            <v>1478</v>
          </cell>
          <cell r="L52">
            <v>1457</v>
          </cell>
        </row>
        <row r="53">
          <cell r="A53" t="str">
            <v>제어용비닐케이블</v>
          </cell>
          <cell r="B53" t="str">
            <v>CVVS 2Cx2.0㎟</v>
          </cell>
          <cell r="C53" t="str">
            <v>m</v>
          </cell>
          <cell r="D53">
            <v>797</v>
          </cell>
          <cell r="E53">
            <v>711</v>
          </cell>
          <cell r="F53">
            <v>845</v>
          </cell>
          <cell r="G53">
            <v>693</v>
          </cell>
          <cell r="L53">
            <v>693</v>
          </cell>
        </row>
        <row r="54">
          <cell r="A54" t="str">
            <v>제어용비닐케이블</v>
          </cell>
          <cell r="B54" t="str">
            <v>CVVS 4Cx2.0㎟</v>
          </cell>
          <cell r="C54" t="str">
            <v>m</v>
          </cell>
          <cell r="D54">
            <v>797</v>
          </cell>
          <cell r="E54">
            <v>954</v>
          </cell>
          <cell r="F54">
            <v>845</v>
          </cell>
          <cell r="G54">
            <v>930</v>
          </cell>
          <cell r="L54">
            <v>930</v>
          </cell>
        </row>
        <row r="55">
          <cell r="A55" t="str">
            <v>압착터미날</v>
          </cell>
          <cell r="B55" t="str">
            <v>8 ㎟</v>
          </cell>
          <cell r="C55" t="str">
            <v>EA</v>
          </cell>
          <cell r="D55">
            <v>814</v>
          </cell>
          <cell r="E55">
            <v>77</v>
          </cell>
          <cell r="F55">
            <v>861</v>
          </cell>
          <cell r="G55">
            <v>39</v>
          </cell>
          <cell r="L55">
            <v>39</v>
          </cell>
        </row>
        <row r="56">
          <cell r="A56" t="str">
            <v>압착터미날</v>
          </cell>
          <cell r="B56" t="str">
            <v>14 ㎟</v>
          </cell>
          <cell r="C56" t="str">
            <v>EA</v>
          </cell>
          <cell r="D56">
            <v>814</v>
          </cell>
          <cell r="E56">
            <v>107</v>
          </cell>
          <cell r="F56">
            <v>861</v>
          </cell>
          <cell r="G56">
            <v>91</v>
          </cell>
          <cell r="L56">
            <v>91</v>
          </cell>
        </row>
        <row r="57">
          <cell r="A57" t="str">
            <v>압착터미날</v>
          </cell>
          <cell r="B57" t="str">
            <v>22 ㎟</v>
          </cell>
          <cell r="C57" t="str">
            <v>EA</v>
          </cell>
          <cell r="D57">
            <v>814</v>
          </cell>
          <cell r="E57">
            <v>137</v>
          </cell>
          <cell r="F57">
            <v>861</v>
          </cell>
          <cell r="G57">
            <v>117</v>
          </cell>
          <cell r="L57">
            <v>117</v>
          </cell>
        </row>
        <row r="58">
          <cell r="A58" t="str">
            <v>압착터미날</v>
          </cell>
          <cell r="B58" t="str">
            <v>38 ㎟</v>
          </cell>
          <cell r="C58" t="str">
            <v>EA</v>
          </cell>
          <cell r="D58">
            <v>814</v>
          </cell>
          <cell r="E58">
            <v>200</v>
          </cell>
          <cell r="F58">
            <v>861</v>
          </cell>
          <cell r="G58">
            <v>143</v>
          </cell>
          <cell r="L58">
            <v>143</v>
          </cell>
        </row>
        <row r="59">
          <cell r="A59" t="str">
            <v>압착터미날</v>
          </cell>
          <cell r="B59" t="str">
            <v>60 ㎟</v>
          </cell>
          <cell r="C59" t="str">
            <v>EA</v>
          </cell>
          <cell r="D59">
            <v>814</v>
          </cell>
          <cell r="E59">
            <v>350</v>
          </cell>
          <cell r="F59">
            <v>861</v>
          </cell>
          <cell r="G59">
            <v>403</v>
          </cell>
          <cell r="L59">
            <v>350</v>
          </cell>
        </row>
        <row r="60">
          <cell r="A60" t="str">
            <v>압착터미날</v>
          </cell>
          <cell r="B60" t="str">
            <v>100 ㎟</v>
          </cell>
          <cell r="C60" t="str">
            <v>EA</v>
          </cell>
          <cell r="D60">
            <v>814</v>
          </cell>
          <cell r="E60">
            <v>540</v>
          </cell>
          <cell r="F60">
            <v>861</v>
          </cell>
          <cell r="G60">
            <v>455</v>
          </cell>
          <cell r="L60">
            <v>455</v>
          </cell>
        </row>
        <row r="61">
          <cell r="A61" t="str">
            <v>동 관 단 자</v>
          </cell>
          <cell r="B61" t="str">
            <v>2H0LE 325㎟</v>
          </cell>
          <cell r="C61" t="str">
            <v>EA</v>
          </cell>
          <cell r="D61">
            <v>814</v>
          </cell>
          <cell r="E61">
            <v>11200</v>
          </cell>
          <cell r="F61">
            <v>861</v>
          </cell>
          <cell r="G61">
            <v>8450</v>
          </cell>
          <cell r="L61">
            <v>8450</v>
          </cell>
        </row>
        <row r="62">
          <cell r="A62" t="str">
            <v>T형 콘넥터</v>
          </cell>
          <cell r="B62" t="str">
            <v>동제 60㎟</v>
          </cell>
          <cell r="C62" t="str">
            <v>EA</v>
          </cell>
          <cell r="D62">
            <v>814</v>
          </cell>
          <cell r="E62">
            <v>1550</v>
          </cell>
          <cell r="F62">
            <v>861</v>
          </cell>
          <cell r="G62">
            <v>1170</v>
          </cell>
          <cell r="L62">
            <v>1170</v>
          </cell>
        </row>
        <row r="63">
          <cell r="A63" t="str">
            <v>자기수축단말처리재</v>
          </cell>
          <cell r="B63" t="str">
            <v>6.9kV 1Cx60㎟</v>
          </cell>
          <cell r="C63" t="str">
            <v>조</v>
          </cell>
          <cell r="D63">
            <v>816</v>
          </cell>
          <cell r="E63">
            <v>108000</v>
          </cell>
          <cell r="F63">
            <v>863</v>
          </cell>
          <cell r="G63">
            <v>108000</v>
          </cell>
          <cell r="L63">
            <v>108000</v>
          </cell>
        </row>
        <row r="64">
          <cell r="A64" t="str">
            <v>자기수축단말처리재</v>
          </cell>
          <cell r="B64" t="str">
            <v>6.9kV 1Cx38㎟</v>
          </cell>
          <cell r="C64" t="str">
            <v>조</v>
          </cell>
          <cell r="D64">
            <v>816</v>
          </cell>
          <cell r="E64">
            <v>102700</v>
          </cell>
          <cell r="F64">
            <v>863</v>
          </cell>
          <cell r="G64">
            <v>102700</v>
          </cell>
          <cell r="L64">
            <v>102700</v>
          </cell>
        </row>
        <row r="65">
          <cell r="A65" t="str">
            <v>강제전선관</v>
          </cell>
          <cell r="B65" t="str">
            <v>ST 16C</v>
          </cell>
          <cell r="C65" t="str">
            <v>m</v>
          </cell>
          <cell r="D65">
            <v>820</v>
          </cell>
          <cell r="E65">
            <v>1046</v>
          </cell>
          <cell r="F65">
            <v>866</v>
          </cell>
          <cell r="G65">
            <v>1034</v>
          </cell>
          <cell r="H65">
            <v>377</v>
          </cell>
          <cell r="I65">
            <v>932</v>
          </cell>
          <cell r="L65">
            <v>932</v>
          </cell>
        </row>
        <row r="66">
          <cell r="A66" t="str">
            <v>강제전선관</v>
          </cell>
          <cell r="B66" t="str">
            <v>ST 22C</v>
          </cell>
          <cell r="C66" t="str">
            <v>m</v>
          </cell>
          <cell r="D66">
            <v>820</v>
          </cell>
          <cell r="E66">
            <v>1352</v>
          </cell>
          <cell r="F66">
            <v>866</v>
          </cell>
          <cell r="G66">
            <v>1323</v>
          </cell>
          <cell r="H66">
            <v>377</v>
          </cell>
          <cell r="I66">
            <v>1192</v>
          </cell>
          <cell r="L66">
            <v>1192</v>
          </cell>
        </row>
        <row r="67">
          <cell r="A67" t="str">
            <v>강제전선관</v>
          </cell>
          <cell r="B67" t="str">
            <v>ST 28C</v>
          </cell>
          <cell r="C67" t="str">
            <v>m</v>
          </cell>
          <cell r="D67">
            <v>820</v>
          </cell>
          <cell r="E67">
            <v>1690</v>
          </cell>
          <cell r="F67">
            <v>866</v>
          </cell>
          <cell r="G67">
            <v>1738</v>
          </cell>
          <cell r="H67">
            <v>377</v>
          </cell>
          <cell r="I67">
            <v>1566</v>
          </cell>
          <cell r="L67">
            <v>1566</v>
          </cell>
        </row>
        <row r="68">
          <cell r="A68" t="str">
            <v>강제전선관</v>
          </cell>
          <cell r="B68" t="str">
            <v>ST 36C</v>
          </cell>
          <cell r="C68" t="str">
            <v>m</v>
          </cell>
          <cell r="D68">
            <v>820</v>
          </cell>
          <cell r="E68">
            <v>2068</v>
          </cell>
          <cell r="F68">
            <v>866</v>
          </cell>
          <cell r="G68">
            <v>2132</v>
          </cell>
          <cell r="H68">
            <v>377</v>
          </cell>
          <cell r="I68">
            <v>1921</v>
          </cell>
          <cell r="L68">
            <v>1921</v>
          </cell>
        </row>
        <row r="69">
          <cell r="A69" t="str">
            <v>강제전선관</v>
          </cell>
          <cell r="B69" t="str">
            <v>ST 42C</v>
          </cell>
          <cell r="C69" t="str">
            <v>m</v>
          </cell>
          <cell r="D69">
            <v>820</v>
          </cell>
          <cell r="E69">
            <v>2400</v>
          </cell>
          <cell r="F69">
            <v>866</v>
          </cell>
          <cell r="G69">
            <v>2468</v>
          </cell>
          <cell r="H69">
            <v>377</v>
          </cell>
          <cell r="I69">
            <v>2224</v>
          </cell>
          <cell r="L69">
            <v>2224</v>
          </cell>
        </row>
        <row r="70">
          <cell r="A70" t="str">
            <v>강제전선관</v>
          </cell>
          <cell r="B70" t="str">
            <v>ST 54C</v>
          </cell>
          <cell r="C70" t="str">
            <v>m</v>
          </cell>
          <cell r="D70">
            <v>820</v>
          </cell>
          <cell r="E70">
            <v>3350</v>
          </cell>
          <cell r="F70">
            <v>866</v>
          </cell>
          <cell r="G70">
            <v>3445</v>
          </cell>
          <cell r="H70">
            <v>377</v>
          </cell>
          <cell r="I70">
            <v>3104</v>
          </cell>
          <cell r="L70">
            <v>3104</v>
          </cell>
        </row>
        <row r="71">
          <cell r="A71" t="str">
            <v>강제전선관</v>
          </cell>
          <cell r="B71" t="str">
            <v>ST 70C</v>
          </cell>
          <cell r="C71" t="str">
            <v>m</v>
          </cell>
          <cell r="D71">
            <v>820</v>
          </cell>
          <cell r="E71">
            <v>4263</v>
          </cell>
          <cell r="F71">
            <v>866</v>
          </cell>
          <cell r="G71">
            <v>4384</v>
          </cell>
          <cell r="H71">
            <v>377</v>
          </cell>
          <cell r="I71">
            <v>3950</v>
          </cell>
          <cell r="L71">
            <v>3950</v>
          </cell>
        </row>
        <row r="72">
          <cell r="A72" t="str">
            <v>경질비닐 전선관</v>
          </cell>
          <cell r="B72" t="str">
            <v>HI-PVC 16C</v>
          </cell>
          <cell r="C72" t="str">
            <v>m</v>
          </cell>
          <cell r="D72">
            <v>824</v>
          </cell>
          <cell r="E72">
            <v>372</v>
          </cell>
          <cell r="F72">
            <v>866</v>
          </cell>
          <cell r="G72">
            <v>291</v>
          </cell>
          <cell r="H72">
            <v>377</v>
          </cell>
          <cell r="I72">
            <v>307</v>
          </cell>
          <cell r="L72">
            <v>291</v>
          </cell>
        </row>
        <row r="73">
          <cell r="A73" t="str">
            <v>경질비닐 전선관</v>
          </cell>
          <cell r="B73" t="str">
            <v>HI-PVC 22C</v>
          </cell>
          <cell r="C73" t="str">
            <v>m</v>
          </cell>
          <cell r="D73">
            <v>824</v>
          </cell>
          <cell r="E73">
            <v>448</v>
          </cell>
          <cell r="F73">
            <v>866</v>
          </cell>
          <cell r="G73">
            <v>347</v>
          </cell>
          <cell r="H73">
            <v>377</v>
          </cell>
          <cell r="I73">
            <v>368</v>
          </cell>
          <cell r="L73">
            <v>347</v>
          </cell>
        </row>
        <row r="74">
          <cell r="A74" t="str">
            <v>경질비닐 전선관</v>
          </cell>
          <cell r="B74" t="str">
            <v>HI-PVC 28C</v>
          </cell>
          <cell r="C74" t="str">
            <v>m</v>
          </cell>
          <cell r="D74">
            <v>824</v>
          </cell>
          <cell r="E74">
            <v>802</v>
          </cell>
          <cell r="F74">
            <v>866</v>
          </cell>
          <cell r="G74">
            <v>677</v>
          </cell>
          <cell r="H74">
            <v>377</v>
          </cell>
          <cell r="I74">
            <v>710</v>
          </cell>
          <cell r="L74">
            <v>677</v>
          </cell>
        </row>
        <row r="75">
          <cell r="A75" t="str">
            <v>파상형경질PE전선관</v>
          </cell>
          <cell r="B75" t="str">
            <v>30mm</v>
          </cell>
          <cell r="C75" t="str">
            <v>m</v>
          </cell>
          <cell r="D75">
            <v>825</v>
          </cell>
          <cell r="E75">
            <v>470</v>
          </cell>
          <cell r="F75">
            <v>867</v>
          </cell>
          <cell r="G75">
            <v>310</v>
          </cell>
          <cell r="L75">
            <v>310</v>
          </cell>
        </row>
        <row r="76">
          <cell r="A76" t="str">
            <v>파상형경질PE전선관</v>
          </cell>
          <cell r="B76" t="str">
            <v>40mm</v>
          </cell>
          <cell r="C76" t="str">
            <v>m</v>
          </cell>
          <cell r="D76">
            <v>825</v>
          </cell>
          <cell r="E76">
            <v>690</v>
          </cell>
          <cell r="F76">
            <v>867</v>
          </cell>
          <cell r="G76">
            <v>500</v>
          </cell>
          <cell r="L76">
            <v>500</v>
          </cell>
        </row>
        <row r="77">
          <cell r="A77" t="str">
            <v>파상형경질PE전선관</v>
          </cell>
          <cell r="B77" t="str">
            <v>50mm</v>
          </cell>
          <cell r="C77" t="str">
            <v>m</v>
          </cell>
          <cell r="D77">
            <v>825</v>
          </cell>
          <cell r="E77">
            <v>860</v>
          </cell>
          <cell r="F77">
            <v>867</v>
          </cell>
          <cell r="G77">
            <v>640</v>
          </cell>
          <cell r="L77">
            <v>640</v>
          </cell>
        </row>
        <row r="78">
          <cell r="A78" t="str">
            <v>1종 가요전선관</v>
          </cell>
          <cell r="B78" t="str">
            <v>16C 비방수</v>
          </cell>
          <cell r="C78" t="str">
            <v>m</v>
          </cell>
          <cell r="D78">
            <v>821</v>
          </cell>
          <cell r="E78">
            <v>700</v>
          </cell>
          <cell r="F78">
            <v>869</v>
          </cell>
          <cell r="G78">
            <v>620</v>
          </cell>
          <cell r="H78">
            <v>376</v>
          </cell>
          <cell r="I78">
            <v>630</v>
          </cell>
          <cell r="L78">
            <v>620</v>
          </cell>
        </row>
        <row r="79">
          <cell r="A79" t="str">
            <v>1종 가요전선관</v>
          </cell>
          <cell r="B79" t="str">
            <v>22C 비방수</v>
          </cell>
          <cell r="C79" t="str">
            <v>m</v>
          </cell>
          <cell r="D79">
            <v>821</v>
          </cell>
          <cell r="E79">
            <v>900</v>
          </cell>
          <cell r="F79">
            <v>869</v>
          </cell>
          <cell r="G79">
            <v>855</v>
          </cell>
          <cell r="H79">
            <v>376</v>
          </cell>
          <cell r="I79">
            <v>820</v>
          </cell>
          <cell r="L79">
            <v>820</v>
          </cell>
        </row>
        <row r="80">
          <cell r="A80" t="str">
            <v>1종 가요전선관</v>
          </cell>
          <cell r="B80" t="str">
            <v>28C 비방수</v>
          </cell>
          <cell r="C80" t="str">
            <v>m</v>
          </cell>
          <cell r="D80">
            <v>821</v>
          </cell>
          <cell r="E80">
            <v>1150</v>
          </cell>
          <cell r="F80">
            <v>869</v>
          </cell>
          <cell r="G80">
            <v>1100</v>
          </cell>
          <cell r="H80">
            <v>376</v>
          </cell>
          <cell r="I80">
            <v>970</v>
          </cell>
          <cell r="L80">
            <v>970</v>
          </cell>
        </row>
        <row r="81">
          <cell r="A81" t="str">
            <v>노말밴드</v>
          </cell>
          <cell r="B81" t="str">
            <v>아연도 28C</v>
          </cell>
          <cell r="C81" t="str">
            <v>EA</v>
          </cell>
          <cell r="D81">
            <v>820</v>
          </cell>
          <cell r="E81">
            <v>1875</v>
          </cell>
          <cell r="F81">
            <v>871</v>
          </cell>
          <cell r="G81">
            <v>1969</v>
          </cell>
          <cell r="L81">
            <v>1875</v>
          </cell>
        </row>
        <row r="82">
          <cell r="A82" t="str">
            <v>노말밴드</v>
          </cell>
          <cell r="B82" t="str">
            <v>아연도 36C</v>
          </cell>
          <cell r="C82" t="str">
            <v>EA</v>
          </cell>
          <cell r="D82">
            <v>820</v>
          </cell>
          <cell r="E82">
            <v>2500</v>
          </cell>
          <cell r="F82">
            <v>871</v>
          </cell>
          <cell r="G82">
            <v>2625</v>
          </cell>
          <cell r="L82">
            <v>2500</v>
          </cell>
        </row>
        <row r="83">
          <cell r="A83" t="str">
            <v>노말밴드</v>
          </cell>
          <cell r="B83" t="str">
            <v>아연도 42C</v>
          </cell>
          <cell r="C83" t="str">
            <v>EA</v>
          </cell>
          <cell r="D83">
            <v>820</v>
          </cell>
          <cell r="E83">
            <v>3250</v>
          </cell>
          <cell r="F83">
            <v>871</v>
          </cell>
          <cell r="G83">
            <v>3413</v>
          </cell>
          <cell r="L83">
            <v>3250</v>
          </cell>
        </row>
        <row r="84">
          <cell r="A84" t="str">
            <v>노말밴드</v>
          </cell>
          <cell r="B84" t="str">
            <v>아연도 54C</v>
          </cell>
          <cell r="C84" t="str">
            <v>EA</v>
          </cell>
          <cell r="D84">
            <v>820</v>
          </cell>
          <cell r="E84">
            <v>4625</v>
          </cell>
          <cell r="F84">
            <v>871</v>
          </cell>
          <cell r="G84">
            <v>4856</v>
          </cell>
          <cell r="L84">
            <v>4625</v>
          </cell>
        </row>
        <row r="85">
          <cell r="A85" t="str">
            <v>노말밴드</v>
          </cell>
          <cell r="B85" t="str">
            <v>아연도 70C</v>
          </cell>
          <cell r="C85" t="str">
            <v>EA</v>
          </cell>
          <cell r="D85">
            <v>820</v>
          </cell>
          <cell r="E85">
            <v>7500</v>
          </cell>
          <cell r="F85">
            <v>871</v>
          </cell>
          <cell r="G85">
            <v>7875</v>
          </cell>
          <cell r="L85">
            <v>7500</v>
          </cell>
        </row>
        <row r="86">
          <cell r="A86" t="str">
            <v>노말밴드</v>
          </cell>
          <cell r="B86" t="str">
            <v>PVC 28C</v>
          </cell>
          <cell r="C86" t="str">
            <v>EA</v>
          </cell>
          <cell r="D86">
            <v>824</v>
          </cell>
          <cell r="E86">
            <v>979</v>
          </cell>
          <cell r="F86">
            <v>874</v>
          </cell>
          <cell r="G86">
            <v>810</v>
          </cell>
          <cell r="L86">
            <v>810</v>
          </cell>
        </row>
        <row r="87">
          <cell r="A87" t="str">
            <v>파이프크램프</v>
          </cell>
          <cell r="B87" t="str">
            <v>16 C</v>
          </cell>
          <cell r="C87" t="str">
            <v>EA</v>
          </cell>
          <cell r="D87">
            <v>820</v>
          </cell>
          <cell r="E87">
            <v>270</v>
          </cell>
          <cell r="F87">
            <v>871</v>
          </cell>
          <cell r="G87">
            <v>325</v>
          </cell>
          <cell r="L87">
            <v>270</v>
          </cell>
        </row>
        <row r="88">
          <cell r="A88" t="str">
            <v>파이프크램프</v>
          </cell>
          <cell r="B88" t="str">
            <v>22 C</v>
          </cell>
          <cell r="C88" t="str">
            <v>EA</v>
          </cell>
          <cell r="D88">
            <v>820</v>
          </cell>
          <cell r="E88">
            <v>300</v>
          </cell>
          <cell r="F88">
            <v>871</v>
          </cell>
          <cell r="G88">
            <v>385</v>
          </cell>
          <cell r="L88">
            <v>300</v>
          </cell>
        </row>
        <row r="89">
          <cell r="A89" t="str">
            <v>파이프크램프</v>
          </cell>
          <cell r="B89" t="str">
            <v>28 C</v>
          </cell>
          <cell r="C89" t="str">
            <v>EA</v>
          </cell>
          <cell r="D89">
            <v>820</v>
          </cell>
          <cell r="E89">
            <v>350</v>
          </cell>
          <cell r="F89">
            <v>871</v>
          </cell>
          <cell r="G89">
            <v>445</v>
          </cell>
          <cell r="L89">
            <v>350</v>
          </cell>
        </row>
        <row r="90">
          <cell r="A90" t="str">
            <v>파이프크램프</v>
          </cell>
          <cell r="B90" t="str">
            <v>36 C</v>
          </cell>
          <cell r="C90" t="str">
            <v>EA</v>
          </cell>
          <cell r="D90">
            <v>820</v>
          </cell>
          <cell r="E90">
            <v>420</v>
          </cell>
          <cell r="F90">
            <v>871</v>
          </cell>
          <cell r="G90">
            <v>510</v>
          </cell>
          <cell r="L90">
            <v>420</v>
          </cell>
        </row>
        <row r="91">
          <cell r="A91" t="str">
            <v>파이프크램프</v>
          </cell>
          <cell r="B91" t="str">
            <v>42 C</v>
          </cell>
          <cell r="C91" t="str">
            <v>EA</v>
          </cell>
          <cell r="D91">
            <v>820</v>
          </cell>
          <cell r="E91">
            <v>460</v>
          </cell>
          <cell r="F91">
            <v>871</v>
          </cell>
          <cell r="G91">
            <v>600</v>
          </cell>
          <cell r="L91">
            <v>460</v>
          </cell>
        </row>
        <row r="92">
          <cell r="A92" t="str">
            <v>파이프크램프</v>
          </cell>
          <cell r="B92" t="str">
            <v>54 C</v>
          </cell>
          <cell r="C92" t="str">
            <v>EA</v>
          </cell>
          <cell r="D92">
            <v>820</v>
          </cell>
          <cell r="E92">
            <v>550</v>
          </cell>
          <cell r="F92">
            <v>871</v>
          </cell>
          <cell r="G92">
            <v>710</v>
          </cell>
          <cell r="L92">
            <v>550</v>
          </cell>
        </row>
        <row r="93">
          <cell r="A93" t="str">
            <v>파이프크램프</v>
          </cell>
          <cell r="B93" t="str">
            <v>70 C</v>
          </cell>
          <cell r="C93" t="str">
            <v>EA</v>
          </cell>
          <cell r="D93">
            <v>820</v>
          </cell>
          <cell r="E93">
            <v>999</v>
          </cell>
          <cell r="F93">
            <v>871</v>
          </cell>
          <cell r="G93">
            <v>930</v>
          </cell>
          <cell r="L93">
            <v>930</v>
          </cell>
        </row>
        <row r="94">
          <cell r="A94" t="str">
            <v>파이프행거</v>
          </cell>
          <cell r="B94" t="str">
            <v>16 C</v>
          </cell>
          <cell r="C94" t="str">
            <v>EA</v>
          </cell>
          <cell r="D94">
            <v>820</v>
          </cell>
          <cell r="E94">
            <v>482</v>
          </cell>
          <cell r="F94">
            <v>871</v>
          </cell>
          <cell r="G94">
            <v>510</v>
          </cell>
          <cell r="L94">
            <v>482</v>
          </cell>
        </row>
        <row r="95">
          <cell r="A95" t="str">
            <v>파이프행거</v>
          </cell>
          <cell r="B95" t="str">
            <v>22 C</v>
          </cell>
          <cell r="C95" t="str">
            <v>EA</v>
          </cell>
          <cell r="D95">
            <v>820</v>
          </cell>
          <cell r="E95">
            <v>493</v>
          </cell>
          <cell r="F95">
            <v>871</v>
          </cell>
          <cell r="G95">
            <v>550</v>
          </cell>
          <cell r="L95">
            <v>493</v>
          </cell>
        </row>
        <row r="96">
          <cell r="A96" t="str">
            <v>파이프행거</v>
          </cell>
          <cell r="B96" t="str">
            <v>28 C</v>
          </cell>
          <cell r="C96" t="str">
            <v>EA</v>
          </cell>
          <cell r="D96">
            <v>820</v>
          </cell>
          <cell r="E96">
            <v>507</v>
          </cell>
          <cell r="F96">
            <v>871</v>
          </cell>
          <cell r="G96">
            <v>610</v>
          </cell>
          <cell r="L96">
            <v>507</v>
          </cell>
        </row>
        <row r="97">
          <cell r="A97" t="str">
            <v>파이프행거</v>
          </cell>
          <cell r="B97" t="str">
            <v>36 C</v>
          </cell>
          <cell r="C97" t="str">
            <v>EA</v>
          </cell>
          <cell r="D97">
            <v>820</v>
          </cell>
          <cell r="E97">
            <v>660</v>
          </cell>
          <cell r="F97">
            <v>871</v>
          </cell>
          <cell r="G97">
            <v>675</v>
          </cell>
          <cell r="L97">
            <v>660</v>
          </cell>
        </row>
        <row r="98">
          <cell r="A98" t="str">
            <v>파이프행거</v>
          </cell>
          <cell r="B98" t="str">
            <v>42 C</v>
          </cell>
          <cell r="C98" t="str">
            <v>EA</v>
          </cell>
          <cell r="D98">
            <v>820</v>
          </cell>
          <cell r="E98">
            <v>730</v>
          </cell>
          <cell r="F98">
            <v>871</v>
          </cell>
          <cell r="G98">
            <v>750</v>
          </cell>
          <cell r="L98">
            <v>730</v>
          </cell>
        </row>
        <row r="99">
          <cell r="A99" t="str">
            <v>파이프행거</v>
          </cell>
          <cell r="B99" t="str">
            <v>54 C</v>
          </cell>
          <cell r="C99" t="str">
            <v>EA</v>
          </cell>
          <cell r="D99">
            <v>820</v>
          </cell>
          <cell r="E99">
            <v>872</v>
          </cell>
          <cell r="F99">
            <v>871</v>
          </cell>
          <cell r="G99">
            <v>1010</v>
          </cell>
          <cell r="L99">
            <v>872</v>
          </cell>
        </row>
        <row r="100">
          <cell r="A100" t="str">
            <v>파이프행거</v>
          </cell>
          <cell r="B100" t="str">
            <v>70 C</v>
          </cell>
          <cell r="C100" t="str">
            <v>EA</v>
          </cell>
          <cell r="D100">
            <v>820</v>
          </cell>
          <cell r="E100">
            <v>1178</v>
          </cell>
          <cell r="F100">
            <v>871</v>
          </cell>
          <cell r="G100">
            <v>1230</v>
          </cell>
          <cell r="L100">
            <v>1178</v>
          </cell>
        </row>
        <row r="101">
          <cell r="A101" t="str">
            <v>아우트레트박스</v>
          </cell>
          <cell r="B101" t="str">
            <v>8각 54mm</v>
          </cell>
          <cell r="C101" t="str">
            <v>EA</v>
          </cell>
          <cell r="D101">
            <v>827</v>
          </cell>
          <cell r="E101">
            <v>714</v>
          </cell>
          <cell r="F101">
            <v>882</v>
          </cell>
          <cell r="G101">
            <v>540</v>
          </cell>
          <cell r="L101">
            <v>540</v>
          </cell>
        </row>
        <row r="102">
          <cell r="A102" t="str">
            <v>아우트레트박스</v>
          </cell>
          <cell r="B102" t="str">
            <v>중형 4각 54mm</v>
          </cell>
          <cell r="C102" t="str">
            <v>EA</v>
          </cell>
          <cell r="D102">
            <v>827</v>
          </cell>
          <cell r="E102">
            <v>832</v>
          </cell>
          <cell r="F102">
            <v>882</v>
          </cell>
          <cell r="G102">
            <v>630</v>
          </cell>
          <cell r="L102">
            <v>630</v>
          </cell>
        </row>
        <row r="103">
          <cell r="A103" t="str">
            <v>스위치박스</v>
          </cell>
          <cell r="B103" t="str">
            <v>1 개용 54mm</v>
          </cell>
          <cell r="C103" t="str">
            <v>EA</v>
          </cell>
          <cell r="D103">
            <v>827</v>
          </cell>
          <cell r="E103">
            <v>668</v>
          </cell>
          <cell r="F103">
            <v>883</v>
          </cell>
          <cell r="G103">
            <v>490</v>
          </cell>
          <cell r="L103">
            <v>490</v>
          </cell>
        </row>
        <row r="104">
          <cell r="A104" t="str">
            <v>스위치박스</v>
          </cell>
          <cell r="B104" t="str">
            <v>2 개용 54mm</v>
          </cell>
          <cell r="C104" t="str">
            <v>EA</v>
          </cell>
          <cell r="D104">
            <v>827</v>
          </cell>
          <cell r="E104">
            <v>701</v>
          </cell>
          <cell r="F104">
            <v>883</v>
          </cell>
          <cell r="G104">
            <v>630</v>
          </cell>
          <cell r="L104">
            <v>630</v>
          </cell>
        </row>
        <row r="105">
          <cell r="A105" t="str">
            <v>박스커버-8 각</v>
          </cell>
          <cell r="B105" t="str">
            <v>둥근구멍 (오목)</v>
          </cell>
          <cell r="C105" t="str">
            <v>EA</v>
          </cell>
          <cell r="D105">
            <v>828</v>
          </cell>
          <cell r="E105">
            <v>400</v>
          </cell>
          <cell r="F105">
            <v>883</v>
          </cell>
          <cell r="G105">
            <v>220</v>
          </cell>
          <cell r="L105">
            <v>220</v>
          </cell>
        </row>
        <row r="106">
          <cell r="A106" t="str">
            <v>박스커버-8 각</v>
          </cell>
          <cell r="B106" t="str">
            <v>둥근구멍 (평)</v>
          </cell>
          <cell r="C106" t="str">
            <v>EA</v>
          </cell>
          <cell r="D106">
            <v>828</v>
          </cell>
          <cell r="E106">
            <v>350</v>
          </cell>
          <cell r="F106">
            <v>883</v>
          </cell>
          <cell r="G106">
            <v>180</v>
          </cell>
          <cell r="L106">
            <v>180</v>
          </cell>
        </row>
        <row r="107">
          <cell r="A107" t="str">
            <v>박스커버-4 각</v>
          </cell>
          <cell r="B107" t="str">
            <v>둥근구멍 (오목)</v>
          </cell>
          <cell r="C107" t="str">
            <v>EA</v>
          </cell>
          <cell r="D107">
            <v>828</v>
          </cell>
          <cell r="E107">
            <v>400</v>
          </cell>
          <cell r="F107">
            <v>883</v>
          </cell>
          <cell r="G107">
            <v>220</v>
          </cell>
          <cell r="L107">
            <v>220</v>
          </cell>
        </row>
        <row r="108">
          <cell r="A108" t="str">
            <v>박스커버-4 각</v>
          </cell>
          <cell r="B108" t="str">
            <v>둥근구멍 (평)</v>
          </cell>
          <cell r="C108" t="str">
            <v>EA</v>
          </cell>
          <cell r="D108">
            <v>828</v>
          </cell>
          <cell r="E108">
            <v>350</v>
          </cell>
          <cell r="L108">
            <v>350</v>
          </cell>
        </row>
        <row r="109">
          <cell r="A109" t="str">
            <v>풀박스</v>
          </cell>
          <cell r="B109" t="str">
            <v>100 x 100 x 50</v>
          </cell>
          <cell r="C109" t="str">
            <v>EA</v>
          </cell>
          <cell r="D109">
            <v>825</v>
          </cell>
          <cell r="E109">
            <v>1411</v>
          </cell>
          <cell r="F109">
            <v>883</v>
          </cell>
          <cell r="G109">
            <v>1480</v>
          </cell>
          <cell r="H109">
            <v>374</v>
          </cell>
          <cell r="I109">
            <v>1370</v>
          </cell>
          <cell r="L109">
            <v>1370</v>
          </cell>
        </row>
        <row r="110">
          <cell r="A110" t="str">
            <v>HANGER</v>
          </cell>
          <cell r="B110" t="str">
            <v>HANGER-"C"형</v>
          </cell>
          <cell r="C110" t="str">
            <v>개</v>
          </cell>
          <cell r="D110">
            <v>830</v>
          </cell>
          <cell r="E110">
            <v>1960</v>
          </cell>
          <cell r="F110">
            <v>881</v>
          </cell>
          <cell r="G110">
            <v>1960</v>
          </cell>
          <cell r="L110">
            <v>1960</v>
          </cell>
        </row>
        <row r="111">
          <cell r="A111" t="str">
            <v>풀박스</v>
          </cell>
          <cell r="B111" t="str">
            <v>100 x 100 x 75</v>
          </cell>
          <cell r="C111" t="str">
            <v>EA</v>
          </cell>
          <cell r="D111">
            <v>825</v>
          </cell>
          <cell r="E111">
            <v>1588</v>
          </cell>
          <cell r="F111">
            <v>883</v>
          </cell>
          <cell r="G111">
            <v>1530</v>
          </cell>
          <cell r="H111">
            <v>374</v>
          </cell>
          <cell r="I111">
            <v>1540</v>
          </cell>
          <cell r="L111">
            <v>1530</v>
          </cell>
        </row>
        <row r="112">
          <cell r="A112" t="str">
            <v>풀박스</v>
          </cell>
          <cell r="B112" t="str">
            <v>100 x 100 x 100</v>
          </cell>
          <cell r="C112" t="str">
            <v>EA</v>
          </cell>
          <cell r="D112">
            <v>825</v>
          </cell>
          <cell r="E112">
            <v>1882</v>
          </cell>
          <cell r="F112">
            <v>883</v>
          </cell>
          <cell r="G112">
            <v>1750</v>
          </cell>
          <cell r="H112">
            <v>374</v>
          </cell>
          <cell r="I112">
            <v>1830</v>
          </cell>
          <cell r="L112">
            <v>1750</v>
          </cell>
        </row>
        <row r="113">
          <cell r="A113" t="str">
            <v>풀박스</v>
          </cell>
          <cell r="B113" t="str">
            <v>150 x 150 x 100</v>
          </cell>
          <cell r="C113" t="str">
            <v>EA</v>
          </cell>
          <cell r="D113">
            <v>825</v>
          </cell>
          <cell r="E113">
            <v>2353</v>
          </cell>
          <cell r="F113">
            <v>883</v>
          </cell>
          <cell r="G113">
            <v>2470</v>
          </cell>
          <cell r="H113">
            <v>374</v>
          </cell>
          <cell r="I113">
            <v>2290</v>
          </cell>
          <cell r="L113">
            <v>2290</v>
          </cell>
        </row>
        <row r="114">
          <cell r="A114" t="str">
            <v>풀박스</v>
          </cell>
          <cell r="B114" t="str">
            <v>150 x 150 x 150</v>
          </cell>
          <cell r="C114" t="str">
            <v>EA</v>
          </cell>
          <cell r="D114">
            <v>825</v>
          </cell>
          <cell r="E114">
            <v>2765</v>
          </cell>
          <cell r="F114">
            <v>883</v>
          </cell>
          <cell r="G114">
            <v>2740</v>
          </cell>
          <cell r="H114">
            <v>374</v>
          </cell>
          <cell r="I114">
            <v>2690</v>
          </cell>
          <cell r="L114">
            <v>2690</v>
          </cell>
        </row>
        <row r="115">
          <cell r="A115" t="str">
            <v>풀박스</v>
          </cell>
          <cell r="B115" t="str">
            <v>200 x 200 x 150</v>
          </cell>
          <cell r="C115" t="str">
            <v>EA</v>
          </cell>
          <cell r="D115">
            <v>825</v>
          </cell>
          <cell r="E115">
            <v>4588</v>
          </cell>
          <cell r="F115">
            <v>883</v>
          </cell>
          <cell r="G115">
            <v>4050</v>
          </cell>
          <cell r="H115">
            <v>374</v>
          </cell>
          <cell r="I115">
            <v>4460</v>
          </cell>
          <cell r="L115">
            <v>4050</v>
          </cell>
        </row>
        <row r="116">
          <cell r="A116" t="str">
            <v>풀박스</v>
          </cell>
          <cell r="B116" t="str">
            <v>300 x 300 x 200</v>
          </cell>
          <cell r="C116" t="str">
            <v>EA</v>
          </cell>
          <cell r="D116">
            <v>825</v>
          </cell>
          <cell r="E116">
            <v>7647</v>
          </cell>
          <cell r="F116">
            <v>883</v>
          </cell>
          <cell r="G116">
            <v>7200</v>
          </cell>
          <cell r="H116">
            <v>374</v>
          </cell>
          <cell r="I116">
            <v>7430</v>
          </cell>
          <cell r="L116">
            <v>7200</v>
          </cell>
        </row>
        <row r="117">
          <cell r="A117" t="str">
            <v>풀박스</v>
          </cell>
          <cell r="B117" t="str">
            <v>500 x 500 x 300</v>
          </cell>
          <cell r="C117" t="str">
            <v>EA</v>
          </cell>
          <cell r="D117">
            <v>825</v>
          </cell>
          <cell r="E117">
            <v>25882</v>
          </cell>
          <cell r="F117">
            <v>883</v>
          </cell>
          <cell r="G117">
            <v>22500</v>
          </cell>
          <cell r="H117">
            <v>374</v>
          </cell>
          <cell r="I117">
            <v>25150</v>
          </cell>
          <cell r="L117">
            <v>22500</v>
          </cell>
        </row>
        <row r="118">
          <cell r="A118" t="str">
            <v>FLOOR BOX</v>
          </cell>
          <cell r="B118" t="str">
            <v>300 x 200 x 150</v>
          </cell>
          <cell r="C118" t="str">
            <v>EA</v>
          </cell>
          <cell r="D118">
            <v>835</v>
          </cell>
          <cell r="E118">
            <v>65000</v>
          </cell>
          <cell r="F118">
            <v>873</v>
          </cell>
          <cell r="G118">
            <v>65000</v>
          </cell>
          <cell r="L118">
            <v>65000</v>
          </cell>
        </row>
        <row r="119">
          <cell r="A119" t="str">
            <v>레이스웨이-BODY</v>
          </cell>
          <cell r="B119" t="str">
            <v>BODY 70 x 40</v>
          </cell>
          <cell r="C119" t="str">
            <v>m</v>
          </cell>
          <cell r="D119">
            <v>830</v>
          </cell>
          <cell r="E119">
            <v>4290</v>
          </cell>
          <cell r="F119">
            <v>881</v>
          </cell>
          <cell r="G119">
            <v>4290</v>
          </cell>
          <cell r="L119">
            <v>4290</v>
          </cell>
        </row>
        <row r="120">
          <cell r="A120" t="str">
            <v>레이스웨이-JOINER</v>
          </cell>
          <cell r="B120" t="str">
            <v>JOINER 70 x 40</v>
          </cell>
          <cell r="C120" t="str">
            <v>개</v>
          </cell>
          <cell r="D120">
            <v>830</v>
          </cell>
          <cell r="E120">
            <v>1650</v>
          </cell>
          <cell r="F120">
            <v>881</v>
          </cell>
          <cell r="G120">
            <v>1650</v>
          </cell>
          <cell r="L120">
            <v>1650</v>
          </cell>
        </row>
        <row r="121">
          <cell r="A121" t="str">
            <v>레이스웨이-END CAP</v>
          </cell>
          <cell r="B121" t="str">
            <v>END CAP 70 x 40</v>
          </cell>
          <cell r="C121" t="str">
            <v>개</v>
          </cell>
          <cell r="D121">
            <v>830</v>
          </cell>
          <cell r="E121">
            <v>740</v>
          </cell>
          <cell r="F121">
            <v>881</v>
          </cell>
          <cell r="G121">
            <v>740</v>
          </cell>
          <cell r="L121">
            <v>740</v>
          </cell>
        </row>
        <row r="122">
          <cell r="A122" t="str">
            <v>기구용금구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500</v>
          </cell>
          <cell r="F122">
            <v>881</v>
          </cell>
          <cell r="G122">
            <v>500</v>
          </cell>
          <cell r="L122">
            <v>500</v>
          </cell>
        </row>
        <row r="123">
          <cell r="A123" t="str">
            <v>HANGER</v>
          </cell>
          <cell r="B123" t="str">
            <v>HANGER-"A"형</v>
          </cell>
          <cell r="C123" t="str">
            <v>개</v>
          </cell>
          <cell r="D123">
            <v>830</v>
          </cell>
          <cell r="E123">
            <v>960</v>
          </cell>
          <cell r="F123">
            <v>881</v>
          </cell>
          <cell r="G123">
            <v>960</v>
          </cell>
          <cell r="L123">
            <v>960</v>
          </cell>
        </row>
        <row r="124">
          <cell r="A124" t="str">
            <v>BOX CONNECTOR</v>
          </cell>
          <cell r="B124" t="str">
            <v>70 x 40</v>
          </cell>
          <cell r="C124" t="str">
            <v>개</v>
          </cell>
          <cell r="D124">
            <v>830</v>
          </cell>
          <cell r="E124">
            <v>1560</v>
          </cell>
          <cell r="F124">
            <v>881</v>
          </cell>
          <cell r="G124">
            <v>1560</v>
          </cell>
          <cell r="L124">
            <v>1560</v>
          </cell>
        </row>
        <row r="125">
          <cell r="A125" t="str">
            <v>CABLE TRAY</v>
          </cell>
          <cell r="B125" t="str">
            <v>W450x150Hx2.6t</v>
          </cell>
          <cell r="C125" t="str">
            <v>m</v>
          </cell>
          <cell r="D125">
            <v>833</v>
          </cell>
          <cell r="E125">
            <v>15150</v>
          </cell>
          <cell r="L125">
            <v>15150</v>
          </cell>
        </row>
        <row r="126">
          <cell r="A126" t="str">
            <v>CABLE TRAY</v>
          </cell>
          <cell r="B126" t="str">
            <v>W600x150Hx2.6t</v>
          </cell>
          <cell r="C126" t="str">
            <v>m</v>
          </cell>
          <cell r="D126">
            <v>833</v>
          </cell>
          <cell r="E126">
            <v>16950</v>
          </cell>
          <cell r="F126">
            <v>880</v>
          </cell>
          <cell r="G126">
            <v>55600</v>
          </cell>
          <cell r="L126">
            <v>16950</v>
          </cell>
        </row>
        <row r="127">
          <cell r="A127" t="str">
            <v>HORIZONTAL ELBOW</v>
          </cell>
          <cell r="B127" t="str">
            <v>W450x150Hx2.6t-H</v>
          </cell>
          <cell r="C127" t="str">
            <v>EA</v>
          </cell>
          <cell r="D127">
            <v>833</v>
          </cell>
          <cell r="E127">
            <v>28950</v>
          </cell>
          <cell r="L127">
            <v>28950</v>
          </cell>
        </row>
        <row r="128">
          <cell r="A128" t="str">
            <v>HORIZONTAL ELBOW</v>
          </cell>
          <cell r="B128" t="str">
            <v>W600x150Hx2.6t-H</v>
          </cell>
          <cell r="C128" t="str">
            <v>EA</v>
          </cell>
          <cell r="D128">
            <v>833</v>
          </cell>
          <cell r="E128">
            <v>44390</v>
          </cell>
          <cell r="F128">
            <v>880</v>
          </cell>
          <cell r="G128">
            <v>65200</v>
          </cell>
          <cell r="L128">
            <v>44390</v>
          </cell>
        </row>
        <row r="129">
          <cell r="A129" t="str">
            <v>BOINDING JUMPER</v>
          </cell>
          <cell r="B129" t="str">
            <v>38mm2</v>
          </cell>
          <cell r="C129" t="str">
            <v>EA</v>
          </cell>
          <cell r="D129">
            <v>833</v>
          </cell>
          <cell r="E129">
            <v>2800</v>
          </cell>
          <cell r="F129">
            <v>880</v>
          </cell>
          <cell r="G129">
            <v>1950</v>
          </cell>
          <cell r="L129">
            <v>1950</v>
          </cell>
        </row>
        <row r="130">
          <cell r="A130" t="str">
            <v>VERTICAL ELBOW</v>
          </cell>
          <cell r="B130" t="str">
            <v>W450x150Hx2.6t-V</v>
          </cell>
          <cell r="C130" t="str">
            <v>EA</v>
          </cell>
          <cell r="D130">
            <v>833</v>
          </cell>
          <cell r="E130">
            <v>21050</v>
          </cell>
          <cell r="L130">
            <v>21050</v>
          </cell>
        </row>
        <row r="131">
          <cell r="A131" t="str">
            <v>VERTICAL ELBOW</v>
          </cell>
          <cell r="B131" t="str">
            <v>W600x150Hx2.6t-V</v>
          </cell>
          <cell r="C131" t="str">
            <v>EA</v>
          </cell>
          <cell r="D131">
            <v>833</v>
          </cell>
          <cell r="E131">
            <v>25560</v>
          </cell>
          <cell r="F131">
            <v>879</v>
          </cell>
          <cell r="G131">
            <v>48200</v>
          </cell>
          <cell r="L131">
            <v>25560</v>
          </cell>
        </row>
        <row r="132">
          <cell r="A132" t="str">
            <v>HORIZOTAL TEE</v>
          </cell>
          <cell r="B132" t="str">
            <v>W450x150Hx2.6t-T</v>
          </cell>
          <cell r="C132" t="str">
            <v>EA</v>
          </cell>
          <cell r="D132">
            <v>833</v>
          </cell>
          <cell r="E132">
            <v>39450</v>
          </cell>
          <cell r="L132">
            <v>39450</v>
          </cell>
        </row>
        <row r="133">
          <cell r="A133" t="str">
            <v>HORIZOTAL TEE</v>
          </cell>
          <cell r="B133" t="str">
            <v>W600x150Hx2.6t-T</v>
          </cell>
          <cell r="C133" t="str">
            <v>EA</v>
          </cell>
          <cell r="D133">
            <v>833</v>
          </cell>
          <cell r="E133">
            <v>51120</v>
          </cell>
          <cell r="F133">
            <v>879</v>
          </cell>
          <cell r="G133">
            <v>89600</v>
          </cell>
          <cell r="L133">
            <v>51120</v>
          </cell>
        </row>
        <row r="134">
          <cell r="A134" t="str">
            <v>RIGHT HAND REDUCER</v>
          </cell>
          <cell r="B134" t="str">
            <v>W600-W450</v>
          </cell>
          <cell r="C134" t="str">
            <v>EA</v>
          </cell>
          <cell r="D134">
            <v>833</v>
          </cell>
          <cell r="E134">
            <v>10100</v>
          </cell>
          <cell r="L134">
            <v>10100</v>
          </cell>
        </row>
        <row r="135">
          <cell r="A135" t="str">
            <v>JOINT CONNECTOR</v>
          </cell>
          <cell r="B135" t="str">
            <v>150H</v>
          </cell>
          <cell r="C135" t="str">
            <v>EA</v>
          </cell>
          <cell r="D135">
            <v>833</v>
          </cell>
          <cell r="E135">
            <v>1300</v>
          </cell>
          <cell r="F135">
            <v>880</v>
          </cell>
          <cell r="G135">
            <v>1500</v>
          </cell>
          <cell r="L135">
            <v>1300</v>
          </cell>
        </row>
        <row r="136">
          <cell r="A136" t="str">
            <v>SHANK BOLT &amp; NUT</v>
          </cell>
          <cell r="B136" t="str">
            <v>아연도</v>
          </cell>
          <cell r="C136" t="str">
            <v>EA</v>
          </cell>
          <cell r="D136">
            <v>833</v>
          </cell>
          <cell r="E136">
            <v>100</v>
          </cell>
          <cell r="F136">
            <v>880</v>
          </cell>
          <cell r="G136">
            <v>120</v>
          </cell>
          <cell r="L136">
            <v>100</v>
          </cell>
        </row>
        <row r="137">
          <cell r="A137" t="str">
            <v>SHANK BOLT &amp; NUT</v>
          </cell>
          <cell r="B137" t="str">
            <v>SUS</v>
          </cell>
          <cell r="C137" t="str">
            <v>EA</v>
          </cell>
          <cell r="F137">
            <v>880</v>
          </cell>
          <cell r="G137">
            <v>700</v>
          </cell>
          <cell r="L137">
            <v>700</v>
          </cell>
        </row>
        <row r="138">
          <cell r="A138" t="str">
            <v>HOLD DOWN CLAMP</v>
          </cell>
          <cell r="B138" t="str">
            <v>STEEL 2.3t</v>
          </cell>
          <cell r="C138" t="str">
            <v>EA</v>
          </cell>
          <cell r="D138">
            <v>833</v>
          </cell>
          <cell r="E138">
            <v>300</v>
          </cell>
          <cell r="F138">
            <v>879</v>
          </cell>
          <cell r="G138">
            <v>350</v>
          </cell>
          <cell r="L138">
            <v>300</v>
          </cell>
        </row>
        <row r="139">
          <cell r="A139" t="str">
            <v>TRAY TO BOX CONNECT</v>
          </cell>
          <cell r="B139" t="str">
            <v>W450x100Hx2.3t-C</v>
          </cell>
          <cell r="C139" t="str">
            <v>EA</v>
          </cell>
          <cell r="D139">
            <v>833</v>
          </cell>
          <cell r="E139">
            <v>28000</v>
          </cell>
          <cell r="F139">
            <v>879</v>
          </cell>
          <cell r="G139">
            <v>27500</v>
          </cell>
          <cell r="L139">
            <v>27500</v>
          </cell>
        </row>
        <row r="140">
          <cell r="A140" t="str">
            <v>CHANNEL</v>
          </cell>
          <cell r="B140" t="str">
            <v>41x41x2.6t</v>
          </cell>
          <cell r="C140" t="str">
            <v>m</v>
          </cell>
          <cell r="D140">
            <v>833</v>
          </cell>
          <cell r="E140">
            <v>3000</v>
          </cell>
          <cell r="F140">
            <v>878</v>
          </cell>
          <cell r="G140">
            <v>3000</v>
          </cell>
          <cell r="L140">
            <v>3000</v>
          </cell>
        </row>
        <row r="141">
          <cell r="A141" t="str">
            <v>CABLE DUCT</v>
          </cell>
          <cell r="B141" t="str">
            <v>W600x150Hx2.3t(DUCT)</v>
          </cell>
          <cell r="C141" t="str">
            <v>EA</v>
          </cell>
          <cell r="D141">
            <v>833</v>
          </cell>
          <cell r="E141">
            <v>25560</v>
          </cell>
          <cell r="F141">
            <v>879</v>
          </cell>
          <cell r="G141">
            <v>48200</v>
          </cell>
          <cell r="L141">
            <v>25560</v>
          </cell>
        </row>
        <row r="142">
          <cell r="A142" t="str">
            <v>매입콘센트-접지</v>
          </cell>
          <cell r="B142" t="str">
            <v>15A 250V 1구</v>
          </cell>
          <cell r="C142" t="str">
            <v>EA</v>
          </cell>
          <cell r="D142">
            <v>892</v>
          </cell>
          <cell r="E142">
            <v>1600</v>
          </cell>
          <cell r="F142">
            <v>934</v>
          </cell>
          <cell r="G142">
            <v>1440</v>
          </cell>
          <cell r="H142">
            <v>387</v>
          </cell>
          <cell r="I142">
            <v>1000</v>
          </cell>
          <cell r="L142">
            <v>1000</v>
          </cell>
        </row>
        <row r="143">
          <cell r="A143" t="str">
            <v>매입콘센트-접지</v>
          </cell>
          <cell r="B143" t="str">
            <v>15A 250V 2구</v>
          </cell>
          <cell r="C143" t="str">
            <v>EA</v>
          </cell>
          <cell r="D143">
            <v>892</v>
          </cell>
          <cell r="E143">
            <v>2030</v>
          </cell>
          <cell r="F143">
            <v>934</v>
          </cell>
          <cell r="G143">
            <v>1820</v>
          </cell>
          <cell r="H143">
            <v>387</v>
          </cell>
          <cell r="I143">
            <v>1258</v>
          </cell>
          <cell r="L143">
            <v>1258</v>
          </cell>
        </row>
        <row r="144">
          <cell r="A144" t="str">
            <v>방수콘센트</v>
          </cell>
          <cell r="B144" t="str">
            <v>15A 250V 2구(방수)</v>
          </cell>
          <cell r="C144" t="str">
            <v>EA</v>
          </cell>
          <cell r="D144">
            <v>892</v>
          </cell>
          <cell r="E144">
            <v>2790</v>
          </cell>
          <cell r="F144">
            <v>934</v>
          </cell>
          <cell r="G144">
            <v>2510</v>
          </cell>
          <cell r="L144">
            <v>2510</v>
          </cell>
        </row>
        <row r="145">
          <cell r="A145" t="str">
            <v>매입1로스위치</v>
          </cell>
          <cell r="B145" t="str">
            <v>250V 15A 1로 1련</v>
          </cell>
          <cell r="C145" t="str">
            <v>EA</v>
          </cell>
          <cell r="D145">
            <v>890</v>
          </cell>
          <cell r="E145">
            <v>1357</v>
          </cell>
          <cell r="F145">
            <v>934</v>
          </cell>
          <cell r="G145">
            <v>1921</v>
          </cell>
          <cell r="L145">
            <v>1357</v>
          </cell>
        </row>
        <row r="146">
          <cell r="A146" t="str">
            <v>매입1로스위치</v>
          </cell>
          <cell r="B146" t="str">
            <v>250V 15A 1로 2련</v>
          </cell>
          <cell r="C146" t="str">
            <v>EA</v>
          </cell>
          <cell r="D146">
            <v>890</v>
          </cell>
          <cell r="E146">
            <v>2329</v>
          </cell>
          <cell r="F146">
            <v>934</v>
          </cell>
          <cell r="G146">
            <v>2857</v>
          </cell>
          <cell r="L146">
            <v>2329</v>
          </cell>
        </row>
        <row r="147">
          <cell r="A147" t="str">
            <v>매입1로스위치</v>
          </cell>
          <cell r="B147" t="str">
            <v>250V 15A 1로 3련</v>
          </cell>
          <cell r="C147" t="str">
            <v>EA</v>
          </cell>
          <cell r="D147">
            <v>890</v>
          </cell>
          <cell r="E147">
            <v>3301</v>
          </cell>
          <cell r="F147">
            <v>934</v>
          </cell>
          <cell r="G147">
            <v>3793</v>
          </cell>
          <cell r="H147">
            <v>371</v>
          </cell>
          <cell r="I147">
            <v>3358</v>
          </cell>
          <cell r="L147">
            <v>3301</v>
          </cell>
        </row>
        <row r="148">
          <cell r="A148" t="str">
            <v>매입3로스위치</v>
          </cell>
          <cell r="B148" t="str">
            <v>250V 15A 3로 1련</v>
          </cell>
          <cell r="C148" t="str">
            <v>EA</v>
          </cell>
          <cell r="D148">
            <v>890</v>
          </cell>
          <cell r="E148">
            <v>1542</v>
          </cell>
          <cell r="F148">
            <v>934</v>
          </cell>
          <cell r="G148">
            <v>2345</v>
          </cell>
          <cell r="H148">
            <v>371</v>
          </cell>
          <cell r="I148">
            <v>1530</v>
          </cell>
          <cell r="L148">
            <v>1530</v>
          </cell>
        </row>
        <row r="149">
          <cell r="A149" t="str">
            <v>매입3로스위치</v>
          </cell>
          <cell r="B149" t="str">
            <v>250V 15A 3로 2련</v>
          </cell>
          <cell r="C149" t="str">
            <v>EA</v>
          </cell>
          <cell r="D149">
            <v>890</v>
          </cell>
          <cell r="E149">
            <v>2700</v>
          </cell>
          <cell r="F149">
            <v>934</v>
          </cell>
          <cell r="G149">
            <v>2700</v>
          </cell>
          <cell r="H149">
            <v>371</v>
          </cell>
          <cell r="I149">
            <v>2702</v>
          </cell>
          <cell r="L149">
            <v>2700</v>
          </cell>
        </row>
        <row r="150">
          <cell r="A150" t="str">
            <v>접지봉</v>
          </cell>
          <cell r="B150" t="str">
            <v>φ16 x 1800mm</v>
          </cell>
          <cell r="C150" t="str">
            <v>본</v>
          </cell>
          <cell r="D150">
            <v>887</v>
          </cell>
          <cell r="E150">
            <v>4900</v>
          </cell>
          <cell r="F150">
            <v>930</v>
          </cell>
          <cell r="G150">
            <v>4500</v>
          </cell>
          <cell r="H150">
            <v>370</v>
          </cell>
          <cell r="I150">
            <v>5000</v>
          </cell>
          <cell r="L150">
            <v>4500</v>
          </cell>
        </row>
        <row r="151">
          <cell r="A151" t="str">
            <v>접지봉</v>
          </cell>
          <cell r="B151" t="str">
            <v>φ18 x 2400mm</v>
          </cell>
          <cell r="C151" t="str">
            <v>본</v>
          </cell>
          <cell r="D151">
            <v>887</v>
          </cell>
          <cell r="E151">
            <v>7300</v>
          </cell>
          <cell r="F151">
            <v>930</v>
          </cell>
          <cell r="G151">
            <v>6500</v>
          </cell>
          <cell r="H151">
            <v>370</v>
          </cell>
          <cell r="I151">
            <v>70000</v>
          </cell>
          <cell r="L151">
            <v>6500</v>
          </cell>
        </row>
        <row r="152">
          <cell r="A152" t="str">
            <v>접지단자함</v>
          </cell>
          <cell r="B152" t="str">
            <v>5 회로용</v>
          </cell>
          <cell r="C152" t="str">
            <v>면</v>
          </cell>
          <cell r="D152">
            <v>887</v>
          </cell>
          <cell r="E152">
            <v>72000</v>
          </cell>
          <cell r="F152">
            <v>930</v>
          </cell>
          <cell r="G152">
            <v>65000</v>
          </cell>
          <cell r="L152">
            <v>65000</v>
          </cell>
        </row>
        <row r="153">
          <cell r="A153" t="str">
            <v>접지저항저감제</v>
          </cell>
          <cell r="B153" t="str">
            <v>아스판 10 Kg</v>
          </cell>
          <cell r="C153" t="str">
            <v>포</v>
          </cell>
          <cell r="F153">
            <v>930</v>
          </cell>
          <cell r="G153">
            <v>22000</v>
          </cell>
          <cell r="L153">
            <v>22000</v>
          </cell>
        </row>
        <row r="154">
          <cell r="A154" t="str">
            <v>달대볼트(SST'L)</v>
          </cell>
          <cell r="B154" t="str">
            <v>φ9x1000mm</v>
          </cell>
          <cell r="C154" t="str">
            <v>EA</v>
          </cell>
          <cell r="D154">
            <v>97</v>
          </cell>
          <cell r="E154">
            <v>280</v>
          </cell>
          <cell r="L154">
            <v>280</v>
          </cell>
        </row>
        <row r="155">
          <cell r="A155" t="str">
            <v>GROUND CONNECTOR</v>
          </cell>
          <cell r="B155" t="str">
            <v>60㎟</v>
          </cell>
          <cell r="C155" t="str">
            <v>EA</v>
          </cell>
          <cell r="D155">
            <v>887</v>
          </cell>
          <cell r="E155">
            <v>2800</v>
          </cell>
          <cell r="L155">
            <v>2800</v>
          </cell>
        </row>
        <row r="156">
          <cell r="A156" t="str">
            <v>인써트</v>
          </cell>
          <cell r="B156" t="str">
            <v>φ9mm(주물)</v>
          </cell>
          <cell r="C156" t="str">
            <v>EA</v>
          </cell>
          <cell r="D156">
            <v>98</v>
          </cell>
          <cell r="E156">
            <v>40</v>
          </cell>
          <cell r="F156">
            <v>80</v>
          </cell>
          <cell r="G156">
            <v>180</v>
          </cell>
          <cell r="L156">
            <v>40</v>
          </cell>
        </row>
        <row r="157">
          <cell r="A157" t="str">
            <v>형광등기구 보강대</v>
          </cell>
          <cell r="B157" t="str">
            <v>스프링형 M BAR</v>
          </cell>
          <cell r="C157" t="str">
            <v>SET</v>
          </cell>
          <cell r="F157">
            <v>939</v>
          </cell>
          <cell r="G157">
            <v>5100</v>
          </cell>
          <cell r="L157">
            <v>5100</v>
          </cell>
        </row>
        <row r="158">
          <cell r="A158" t="str">
            <v>다운라이트 보강대</v>
          </cell>
          <cell r="B158" t="str">
            <v>스프링형 M BAR</v>
          </cell>
          <cell r="C158" t="str">
            <v>SET</v>
          </cell>
          <cell r="F158">
            <v>939</v>
          </cell>
          <cell r="G158">
            <v>5100</v>
          </cell>
          <cell r="L158">
            <v>5100</v>
          </cell>
        </row>
        <row r="159">
          <cell r="A159" t="str">
            <v>피뢰침</v>
          </cell>
          <cell r="B159" t="str">
            <v>D14 x 485mm</v>
          </cell>
          <cell r="C159" t="str">
            <v>개</v>
          </cell>
          <cell r="D159">
            <v>887</v>
          </cell>
          <cell r="E159">
            <v>15000</v>
          </cell>
          <cell r="F159">
            <v>930</v>
          </cell>
          <cell r="G159">
            <v>13500</v>
          </cell>
          <cell r="H159">
            <v>384</v>
          </cell>
          <cell r="I159">
            <v>12000</v>
          </cell>
          <cell r="L159">
            <v>12000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수량집계"/>
      <sheetName val="주요자재"/>
      <sheetName val="철근집계"/>
      <sheetName val="VXXXXX"/>
      <sheetName val="1-1집계"/>
      <sheetName val="1-1토공"/>
      <sheetName val="1-1수량"/>
      <sheetName val="1-2집계"/>
      <sheetName val="1-2토공"/>
      <sheetName val="1-2수량"/>
      <sheetName val="1-3~9집계"/>
      <sheetName val="1-3~9토공"/>
      <sheetName val="1-3~9수량"/>
      <sheetName val="1-10집계"/>
      <sheetName val="1-10토공"/>
      <sheetName val="1-10수량"/>
      <sheetName val="1-11집계"/>
      <sheetName val="1-11토공"/>
      <sheetName val="1-11수량"/>
      <sheetName val="1-12집계"/>
      <sheetName val="1-12토공"/>
      <sheetName val="1-12수량"/>
      <sheetName val="1-13집계"/>
      <sheetName val="1-13토공"/>
      <sheetName val="1-13수량"/>
      <sheetName val="1-3~10집계"/>
      <sheetName val="1-3~10토공"/>
      <sheetName val="1-3~10수량"/>
      <sheetName val="1-14집계"/>
      <sheetName val="1-14토공"/>
      <sheetName val="1-14수량"/>
      <sheetName val="1-3집계"/>
      <sheetName val="1-3토공"/>
      <sheetName val="1-3수량"/>
      <sheetName val="1-4집계"/>
      <sheetName val="1-4토공"/>
      <sheetName val="1-4수량"/>
      <sheetName val="1-5집계"/>
      <sheetName val="1-5토공"/>
      <sheetName val="1-5수량"/>
      <sheetName val="1-6집계"/>
      <sheetName val="1-6토공"/>
      <sheetName val="1-6수량"/>
      <sheetName val="1-7집계"/>
      <sheetName val="1-7토공"/>
      <sheetName val="1-7수량"/>
      <sheetName val="Sheet1"/>
      <sheetName val="2-1집계"/>
      <sheetName val="2-1토공"/>
      <sheetName val="2-1수량"/>
      <sheetName val="2-2집계"/>
      <sheetName val="2-2토공"/>
      <sheetName val="2-2수량"/>
      <sheetName val="2-3집계"/>
      <sheetName val="2-3토공"/>
      <sheetName val="2-3수량"/>
      <sheetName val="2-4집계"/>
      <sheetName val="2-4토공"/>
      <sheetName val="2-4수량"/>
      <sheetName val="2-5집계"/>
      <sheetName val="2-5토공"/>
      <sheetName val="2-5수량"/>
      <sheetName val="2-6집계"/>
      <sheetName val="2-6토공"/>
      <sheetName val="2-6수량"/>
      <sheetName val="2-7집계"/>
      <sheetName val="2-7토공"/>
      <sheetName val="2-7수량"/>
      <sheetName val="2-8집계"/>
      <sheetName val="2-8토공"/>
      <sheetName val="2-8수량"/>
      <sheetName val="L-1집계"/>
      <sheetName val="L-1수량"/>
      <sheetName val="L-2~3집계"/>
      <sheetName val="L-2~3수량"/>
      <sheetName val="L-4~5집계"/>
      <sheetName val="L-4~5수량"/>
      <sheetName val="L-6~7집계"/>
      <sheetName val="L-6~7수량"/>
      <sheetName val="L-8~9집계"/>
      <sheetName val="L-8~9수량"/>
      <sheetName val="L-10~11집계"/>
      <sheetName val="L-10~11수량"/>
      <sheetName val="L-12~13집계"/>
      <sheetName val="L-12~13수량"/>
      <sheetName val="L-14~15집계"/>
      <sheetName val="L-14~15수량"/>
      <sheetName val="L-16~17집계"/>
      <sheetName val="L-16~17수량"/>
      <sheetName val="L-18~19집계"/>
      <sheetName val="L-18~19수량"/>
      <sheetName val="R-1집계"/>
      <sheetName val="R-1수량"/>
      <sheetName val="R-2~3집계"/>
      <sheetName val="R-2~3수량"/>
      <sheetName val="R-4~5집계"/>
      <sheetName val="R-4~5수량"/>
      <sheetName val="R-6~7집계"/>
      <sheetName val="R-6~7수량"/>
      <sheetName val="R-8~9집계"/>
      <sheetName val="R-8~9수량"/>
      <sheetName val="R-10~11집계"/>
      <sheetName val="R-10~11수량"/>
      <sheetName val="R-12~13집계"/>
      <sheetName val="R-12~13수량"/>
      <sheetName val="R-14~15집계"/>
      <sheetName val="R-14~15수량"/>
      <sheetName val="R-16~17집계"/>
      <sheetName val="R-16~17수량"/>
      <sheetName val="R-18~19집계"/>
      <sheetName val="xxxxxx"/>
      <sheetName val="A1집계표"/>
      <sheetName val="A2집계표"/>
      <sheetName val="총괄수량"/>
      <sheetName val=" 교대토공집계표"/>
      <sheetName val="토공"/>
      <sheetName val="A1수량"/>
      <sheetName val="A2수량"/>
      <sheetName val="교대철근집계"/>
      <sheetName val="교대철근집계표"/>
      <sheetName val="터파기및재료"/>
      <sheetName val="여과지동"/>
      <sheetName val="기초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내역서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원가계산서"/>
      <sheetName val="개요"/>
      <sheetName val="시화점실행"/>
      <sheetName val="공통가설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표"/>
      <sheetName val="단가표1"/>
      <sheetName val="구목차"/>
      <sheetName val="구간지"/>
      <sheetName val="공사설명서갑지"/>
      <sheetName val="공사설명서을지"/>
      <sheetName val="구공사설명서"/>
      <sheetName val="예정공정표"/>
      <sheetName val="동원인원"/>
      <sheetName val="총원가-총괄"/>
      <sheetName val="공사원가_총괄"/>
      <sheetName val="총원가"/>
      <sheetName val="공사원가"/>
      <sheetName val="내역서총괄"/>
      <sheetName val="내역서"/>
      <sheetName val="일위대가"/>
      <sheetName val="피스표총괄"/>
      <sheetName val="피스표"/>
      <sheetName val="자재비"/>
      <sheetName val="지입자재"/>
      <sheetName val="회수물자"/>
      <sheetName val="철거내역"/>
      <sheetName val="잔품내역"/>
      <sheetName val="품_산출근거"/>
      <sheetName val="소요노력"/>
      <sheetName val="공구손료"/>
      <sheetName val="공구_손료"/>
      <sheetName val="운반비1"/>
      <sheetName val="경비"/>
      <sheetName val="위험표시판"/>
      <sheetName val="공정집계"/>
      <sheetName val="관급자재"/>
      <sheetName val="File_관급"/>
      <sheetName val="File_Index"/>
      <sheetName val="File_제목"/>
      <sheetName val="일위대가_수정"/>
      <sheetName val="File_일위"/>
      <sheetName val="File_공정입력"/>
      <sheetName val="File_국명"/>
      <sheetName val="File_간선명"/>
      <sheetName val="File_집계"/>
      <sheetName val="File_피스표"/>
      <sheetName val="피스표_List"/>
      <sheetName val="File_인수공여장"/>
      <sheetName val="공정집계_국별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을 2"/>
      <sheetName val="을 1"/>
      <sheetName val="2공구산출내역"/>
      <sheetName val="공정집계_국별"/>
    </sheetNames>
    <sheetDataSet>
      <sheetData sheetId="0"/>
      <sheetData sheetId="1"/>
      <sheetData sheetId="2"/>
      <sheetData sheetId="3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le_공정입력"/>
      <sheetName val="공정집계_롯드별"/>
      <sheetName val="공정집계_국별"/>
      <sheetName val="자재집계_국별"/>
      <sheetName val="자재집계"/>
      <sheetName val="사급자재"/>
      <sheetName val="집중자재"/>
      <sheetName val="피스표"/>
      <sheetName val="내역서"/>
      <sheetName val="소요노력"/>
      <sheetName val="지입자재"/>
      <sheetName val="일위대가"/>
      <sheetName val="피스표총괄"/>
      <sheetName val="공구손료"/>
      <sheetName val="품_산출근거"/>
      <sheetName val="피스표_File"/>
      <sheetName val="중량산출서"/>
      <sheetName val="회수물자"/>
      <sheetName val="지하포설"/>
      <sheetName val="가공가설"/>
      <sheetName val="전주건식"/>
      <sheetName val="강연선가설"/>
      <sheetName val="지선설치"/>
      <sheetName val="지하철거"/>
      <sheetName val="가공철거"/>
      <sheetName val="전주철거"/>
      <sheetName val="지선철거"/>
      <sheetName val="단자철거"/>
      <sheetName val="Sheet2"/>
      <sheetName val="2공구산출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"/>
      <sheetName val="인공총괄"/>
      <sheetName val="인공(야간)"/>
      <sheetName val="인공(번화)"/>
      <sheetName val="관로부문 (총괄1)"/>
      <sheetName val="관로부문"/>
      <sheetName val="관로공정총괄"/>
      <sheetName val="송파관로번화"/>
      <sheetName val="강동관로번화"/>
      <sheetName val="송파관로야간"/>
      <sheetName val="강동관로야간"/>
      <sheetName val="재료(1)"/>
      <sheetName val="재료(2)"/>
      <sheetName val="토적총괄"/>
      <sheetName val="토적집계"/>
      <sheetName val="토적 code"/>
      <sheetName val="가복구"/>
      <sheetName val="차선도색"/>
      <sheetName val="토적번화"/>
      <sheetName val="토적야간"/>
      <sheetName val="지수프럭 "/>
      <sheetName val="지수프럭및몰탈"/>
      <sheetName val="보강수량"/>
      <sheetName val="FC관 절개"/>
      <sheetName val="관구 (2)"/>
      <sheetName val="관구 "/>
      <sheetName val="벽체"/>
      <sheetName val="PE피스 "/>
      <sheetName val="PE내관포설"/>
      <sheetName val="PE내관피스"/>
      <sheetName val="PE포설"/>
      <sheetName val="보강CON"/>
      <sheetName val="관구보호~"/>
      <sheetName val="관구보호(2)"/>
      <sheetName val="관구(수량산출)"/>
      <sheetName val="벽체구멍"/>
      <sheetName val="포장절단거리"/>
      <sheetName val="하월,도색"/>
      <sheetName val="매트부설"/>
      <sheetName val="견인선포설"/>
      <sheetName val="가설울"/>
      <sheetName val="시방,중복장"/>
      <sheetName val="양수작업"/>
      <sheetName val="인공재료"/>
      <sheetName val="관급_File"/>
      <sheetName val="일위CODE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1공구내역서(1)"/>
      <sheetName val="일위CODE"/>
      <sheetName val="2공구산출내역"/>
      <sheetName val="터파기및재료"/>
      <sheetName val="원가계산서"/>
      <sheetName val="단가목록"/>
      <sheetName val="산출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1-19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자재단가비교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차량운반및하차비"/>
      <sheetName val="인력운반비"/>
      <sheetName val="크레인사용"/>
      <sheetName val="자재단가비교표1월"/>
      <sheetName val="일15 (2)"/>
      <sheetName val="일26"/>
      <sheetName val="일위CODE"/>
      <sheetName val="ABUT수량-A1"/>
      <sheetName val="WING3"/>
      <sheetName val="퍼스트"/>
      <sheetName val="약품공급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자재단가비교표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8"/>
      <sheetData sheetId="9"/>
      <sheetData sheetId="10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자재단가"/>
      <sheetName val="설비적용원가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8"/>
      <sheetData sheetId="9"/>
      <sheetData sheetId="10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HMEN"/>
      <sheetName val="#REF"/>
      <sheetName val="ABUT수량-A1"/>
      <sheetName val="일위CODE"/>
      <sheetName val="2공구산출내역"/>
      <sheetName val="자재단가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체"/>
      <sheetName val="표지"/>
      <sheetName val="갑지 "/>
      <sheetName val="원가계산서(1차) "/>
      <sheetName val="원가계산서 (2차)"/>
      <sheetName val="총괄집계"/>
      <sheetName val="건축집계표"/>
      <sheetName val="공통가설"/>
      <sheetName val="건축집계(공종별)"/>
      <sheetName val="건축공사(청)"/>
      <sheetName val="건축공사(의)"/>
      <sheetName val="건축공사(경)"/>
      <sheetName val="품질시험비"/>
      <sheetName val="토목공사"/>
      <sheetName val="조경"/>
      <sheetName val="기계집계표 "/>
      <sheetName val="현장관리비"/>
      <sheetName val="조직도"/>
      <sheetName val="인력계획"/>
      <sheetName val="간지"/>
      <sheetName val="갑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자재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  <sheetName val="전체"/>
      <sheetName val="자재단가"/>
      <sheetName val="품셈"/>
      <sheetName val="DATA"/>
    </sheetNames>
    <sheetDataSet>
      <sheetData sheetId="0" refreshError="1">
        <row r="2">
          <cell r="A2" t="str">
            <v xml:space="preserve">   </v>
          </cell>
          <cell r="G2" t="str">
            <v>수 입 금 액 조 정 표</v>
          </cell>
        </row>
        <row r="3">
          <cell r="N3" t="str">
            <v xml:space="preserve"> </v>
          </cell>
        </row>
        <row r="4">
          <cell r="A4" t="str">
            <v>F/N : 월차결산RE9604.XLS</v>
          </cell>
          <cell r="F4" t="str">
            <v xml:space="preserve"> </v>
          </cell>
          <cell r="T4" t="str">
            <v xml:space="preserve">           1996. 04. 30 현재</v>
          </cell>
        </row>
        <row r="5">
          <cell r="B5" t="str">
            <v xml:space="preserve"> </v>
          </cell>
          <cell r="E5" t="str">
            <v>도   급   액</v>
          </cell>
          <cell r="G5" t="str">
            <v xml:space="preserve"> 원 가 율</v>
          </cell>
          <cell r="I5" t="str">
            <v xml:space="preserve"> </v>
          </cell>
          <cell r="J5" t="str">
            <v>공 사 수 입 금</v>
          </cell>
          <cell r="M5" t="str">
            <v>공    사    비</v>
          </cell>
          <cell r="O5" t="str">
            <v>공 사 미 수 금</v>
          </cell>
          <cell r="P5" t="str">
            <v>공 사 선 수 금</v>
          </cell>
          <cell r="Q5" t="str">
            <v>공 사 수 입 금</v>
          </cell>
          <cell r="R5" t="str">
            <v xml:space="preserve"> </v>
          </cell>
          <cell r="S5" t="str">
            <v>기 성 고  계 상  자 료</v>
          </cell>
        </row>
        <row r="6">
          <cell r="A6" t="str">
            <v>번호</v>
          </cell>
          <cell r="B6" t="str">
            <v>공 사 명</v>
          </cell>
          <cell r="D6" t="str">
            <v xml:space="preserve"> 96 년도 이전    계   약   액</v>
          </cell>
          <cell r="E6" t="str">
            <v xml:space="preserve"> 96 년 도 중     신 규 계 약          </v>
          </cell>
          <cell r="F6" t="str">
            <v>( 합  계 )</v>
          </cell>
          <cell r="G6" t="str">
            <v>통산</v>
          </cell>
          <cell r="H6" t="str">
            <v xml:space="preserve"> 96년중</v>
          </cell>
          <cell r="I6" t="str">
            <v xml:space="preserve"> 96 년 이 전  수입금 계상액</v>
          </cell>
          <cell r="J6" t="str">
            <v xml:space="preserve">  9 6 년 중     계상 한도액</v>
          </cell>
          <cell r="K6" t="str">
            <v>진행율에 의한 96년중 수입금</v>
          </cell>
          <cell r="L6" t="str">
            <v xml:space="preserve"> 96 년 이 전   투  입  액</v>
          </cell>
          <cell r="M6" t="str">
            <v xml:space="preserve"> 9 6 년 중     투  입  액</v>
          </cell>
          <cell r="N6" t="str">
            <v>( 합 계 )</v>
          </cell>
          <cell r="O6" t="str">
            <v>계  상  액    (상 계 액)</v>
          </cell>
          <cell r="P6" t="str">
            <v>상  계  액    (계 상 액)</v>
          </cell>
          <cell r="Q6" t="str">
            <v>계  상  액    (상 계 액)</v>
          </cell>
          <cell r="R6" t="str">
            <v xml:space="preserve">공사비 </v>
          </cell>
          <cell r="S6" t="str">
            <v>공사수입금</v>
          </cell>
          <cell r="T6" t="str">
            <v xml:space="preserve">   공사선수금 </v>
          </cell>
          <cell r="U6" t="str">
            <v>공사미수금</v>
          </cell>
        </row>
        <row r="7">
          <cell r="A7">
            <v>1</v>
          </cell>
          <cell r="B7" t="str">
            <v xml:space="preserve"> 11부두</v>
          </cell>
          <cell r="C7" t="str">
            <v xml:space="preserve"> </v>
          </cell>
        </row>
        <row r="8">
          <cell r="A8">
            <v>2</v>
          </cell>
          <cell r="B8" t="str">
            <v xml:space="preserve"> 59시설</v>
          </cell>
        </row>
        <row r="9">
          <cell r="A9">
            <v>3</v>
          </cell>
          <cell r="B9" t="str">
            <v xml:space="preserve"> 강경우회</v>
          </cell>
        </row>
        <row r="10">
          <cell r="A10">
            <v>4</v>
          </cell>
          <cell r="B10" t="str">
            <v xml:space="preserve"> 고령선로</v>
          </cell>
        </row>
        <row r="11">
          <cell r="A11">
            <v>5</v>
          </cell>
          <cell r="B11" t="str">
            <v xml:space="preserve"> 고속철도</v>
          </cell>
        </row>
        <row r="12">
          <cell r="A12">
            <v>6</v>
          </cell>
          <cell r="B12" t="str">
            <v xml:space="preserve"> 공릉배수</v>
          </cell>
        </row>
        <row r="13">
          <cell r="A13">
            <v>7</v>
          </cell>
          <cell r="B13" t="str">
            <v xml:space="preserve"> 광역상수</v>
          </cell>
        </row>
        <row r="14">
          <cell r="A14">
            <v>8</v>
          </cell>
          <cell r="B14" t="str">
            <v xml:space="preserve"> 구곡택지</v>
          </cell>
        </row>
        <row r="15">
          <cell r="A15">
            <v>9</v>
          </cell>
          <cell r="B15" t="str">
            <v xml:space="preserve"> 군장도로</v>
          </cell>
        </row>
        <row r="16">
          <cell r="A16">
            <v>10</v>
          </cell>
          <cell r="B16" t="str">
            <v xml:space="preserve"> 남동도로</v>
          </cell>
        </row>
        <row r="17">
          <cell r="A17">
            <v>11</v>
          </cell>
          <cell r="B17" t="str">
            <v xml:space="preserve"> 남해고속</v>
          </cell>
        </row>
        <row r="18">
          <cell r="A18">
            <v>12</v>
          </cell>
          <cell r="B18" t="str">
            <v xml:space="preserve"> 당진선로</v>
          </cell>
          <cell r="C18" t="str">
            <v xml:space="preserve"> </v>
          </cell>
        </row>
        <row r="19">
          <cell r="A19">
            <v>13</v>
          </cell>
          <cell r="B19" t="str">
            <v xml:space="preserve"> 대야도로</v>
          </cell>
          <cell r="C19" t="str">
            <v xml:space="preserve"> </v>
          </cell>
        </row>
        <row r="20">
          <cell r="A20">
            <v>14</v>
          </cell>
          <cell r="B20" t="str">
            <v xml:space="preserve"> 대전도로</v>
          </cell>
          <cell r="C20" t="str">
            <v xml:space="preserve"> </v>
          </cell>
        </row>
        <row r="21">
          <cell r="A21">
            <v>15</v>
          </cell>
          <cell r="B21" t="str">
            <v xml:space="preserve"> 분당도로</v>
          </cell>
          <cell r="C21" t="str">
            <v xml:space="preserve"> </v>
          </cell>
        </row>
        <row r="22">
          <cell r="A22">
            <v>16</v>
          </cell>
          <cell r="B22" t="str">
            <v xml:space="preserve"> 분당철도</v>
          </cell>
          <cell r="C22" t="str">
            <v xml:space="preserve"> </v>
          </cell>
        </row>
        <row r="23">
          <cell r="A23">
            <v>17</v>
          </cell>
          <cell r="B23" t="str">
            <v xml:space="preserve"> 삼성소각</v>
          </cell>
        </row>
        <row r="24">
          <cell r="A24">
            <v>18</v>
          </cell>
          <cell r="B24" t="str">
            <v xml:space="preserve"> 상모도로</v>
          </cell>
          <cell r="C24" t="str">
            <v xml:space="preserve"> </v>
          </cell>
        </row>
        <row r="25">
          <cell r="A25">
            <v>19</v>
          </cell>
          <cell r="B25" t="str">
            <v xml:space="preserve"> 서라벌CC</v>
          </cell>
        </row>
        <row r="26">
          <cell r="A26">
            <v>20</v>
          </cell>
          <cell r="B26" t="str">
            <v xml:space="preserve"> 서부도로</v>
          </cell>
          <cell r="C26" t="str">
            <v xml:space="preserve"> </v>
          </cell>
        </row>
        <row r="27">
          <cell r="A27">
            <v>21</v>
          </cell>
          <cell r="B27" t="str">
            <v xml:space="preserve"> 서산개발</v>
          </cell>
        </row>
        <row r="28">
          <cell r="A28">
            <v>22</v>
          </cell>
          <cell r="B28" t="str">
            <v xml:space="preserve"> 서울도로</v>
          </cell>
        </row>
        <row r="29">
          <cell r="A29">
            <v>23</v>
          </cell>
          <cell r="B29" t="str">
            <v xml:space="preserve"> 서해고속</v>
          </cell>
        </row>
        <row r="30">
          <cell r="A30">
            <v>24</v>
          </cell>
          <cell r="B30" t="str">
            <v xml:space="preserve"> 서해도로</v>
          </cell>
        </row>
        <row r="31">
          <cell r="A31">
            <v>25</v>
          </cell>
          <cell r="B31" t="str">
            <v xml:space="preserve"> 순환도로</v>
          </cell>
        </row>
        <row r="32">
          <cell r="A32">
            <v>26</v>
          </cell>
          <cell r="B32" t="str">
            <v xml:space="preserve"> 신공항</v>
          </cell>
        </row>
        <row r="33">
          <cell r="A33">
            <v>27</v>
          </cell>
          <cell r="B33" t="str">
            <v xml:space="preserve"> 영등택지</v>
          </cell>
        </row>
        <row r="34">
          <cell r="A34">
            <v>28</v>
          </cell>
          <cell r="B34" t="str">
            <v xml:space="preserve"> 옥산TL</v>
          </cell>
          <cell r="C34" t="str">
            <v xml:space="preserve"> </v>
          </cell>
        </row>
        <row r="35">
          <cell r="A35">
            <v>29</v>
          </cell>
          <cell r="B35" t="str">
            <v xml:space="preserve"> 옥산도로</v>
          </cell>
        </row>
        <row r="36">
          <cell r="A36">
            <v>30</v>
          </cell>
          <cell r="B36" t="str">
            <v xml:space="preserve"> 외곽도로</v>
          </cell>
        </row>
        <row r="37">
          <cell r="A37">
            <v>31</v>
          </cell>
          <cell r="B37" t="str">
            <v xml:space="preserve"> 용평터널</v>
          </cell>
          <cell r="C37" t="str">
            <v xml:space="preserve"> </v>
          </cell>
        </row>
        <row r="38">
          <cell r="A38">
            <v>32</v>
          </cell>
          <cell r="B38" t="str">
            <v xml:space="preserve"> 유수매립</v>
          </cell>
          <cell r="C38" t="str">
            <v xml:space="preserve"> </v>
          </cell>
        </row>
        <row r="39">
          <cell r="A39">
            <v>33</v>
          </cell>
          <cell r="B39" t="str">
            <v xml:space="preserve"> 육육공단</v>
          </cell>
          <cell r="C39" t="str">
            <v xml:space="preserve"> </v>
          </cell>
        </row>
        <row r="40">
          <cell r="A40">
            <v>34</v>
          </cell>
          <cell r="B40" t="str">
            <v xml:space="preserve"> 이리도로</v>
          </cell>
          <cell r="C40" t="str">
            <v xml:space="preserve"> </v>
          </cell>
        </row>
        <row r="41">
          <cell r="A41">
            <v>35</v>
          </cell>
          <cell r="B41" t="str">
            <v xml:space="preserve"> 이화터널</v>
          </cell>
          <cell r="C41" t="str">
            <v xml:space="preserve"> </v>
          </cell>
        </row>
        <row r="42">
          <cell r="A42">
            <v>36</v>
          </cell>
          <cell r="B42" t="str">
            <v xml:space="preserve"> 정수시설</v>
          </cell>
          <cell r="C42" t="str">
            <v xml:space="preserve"> </v>
          </cell>
        </row>
        <row r="43">
          <cell r="A43">
            <v>37</v>
          </cell>
          <cell r="B43" t="str">
            <v xml:space="preserve"> 정포C.C</v>
          </cell>
          <cell r="C43" t="str">
            <v xml:space="preserve"> </v>
          </cell>
        </row>
        <row r="44">
          <cell r="A44">
            <v>38</v>
          </cell>
          <cell r="B44" t="str">
            <v xml:space="preserve"> 제 2고속</v>
          </cell>
          <cell r="C44" t="str">
            <v xml:space="preserve"> </v>
          </cell>
        </row>
        <row r="45">
          <cell r="A45">
            <v>39</v>
          </cell>
          <cell r="B45" t="str">
            <v xml:space="preserve"> 제7부두</v>
          </cell>
          <cell r="C45" t="str">
            <v xml:space="preserve"> </v>
          </cell>
        </row>
        <row r="46">
          <cell r="A46">
            <v>40</v>
          </cell>
          <cell r="B46" t="str">
            <v xml:space="preserve"> 제천고속</v>
          </cell>
        </row>
        <row r="47">
          <cell r="A47">
            <v>41</v>
          </cell>
          <cell r="B47" t="str">
            <v xml:space="preserve"> 중부도로</v>
          </cell>
          <cell r="C47" t="str">
            <v xml:space="preserve"> </v>
          </cell>
        </row>
        <row r="48">
          <cell r="A48">
            <v>42</v>
          </cell>
          <cell r="B48" t="str">
            <v xml:space="preserve"> 지하5호</v>
          </cell>
        </row>
        <row r="49">
          <cell r="A49">
            <v>43</v>
          </cell>
          <cell r="B49" t="str">
            <v xml:space="preserve"> 창원저수</v>
          </cell>
        </row>
        <row r="50">
          <cell r="A50">
            <v>44</v>
          </cell>
          <cell r="B50" t="str">
            <v xml:space="preserve"> 춘천저류</v>
          </cell>
        </row>
        <row r="51">
          <cell r="A51">
            <v>45</v>
          </cell>
          <cell r="B51" t="str">
            <v xml:space="preserve"> 충주저수</v>
          </cell>
        </row>
        <row r="52">
          <cell r="A52">
            <v>46</v>
          </cell>
          <cell r="B52" t="str">
            <v xml:space="preserve"> 회산교량</v>
          </cell>
        </row>
        <row r="53">
          <cell r="A53">
            <v>47</v>
          </cell>
          <cell r="B53" t="str">
            <v xml:space="preserve"> LNG시설</v>
          </cell>
          <cell r="C53">
            <v>1</v>
          </cell>
        </row>
        <row r="54">
          <cell r="A54">
            <v>48</v>
          </cell>
          <cell r="B54" t="str">
            <v xml:space="preserve"> 남원TL</v>
          </cell>
          <cell r="C54">
            <v>1</v>
          </cell>
        </row>
        <row r="55">
          <cell r="A55">
            <v>49</v>
          </cell>
          <cell r="B55" t="str">
            <v xml:space="preserve"> 식수개발</v>
          </cell>
          <cell r="C55">
            <v>1</v>
          </cell>
        </row>
        <row r="56">
          <cell r="A56">
            <v>50</v>
          </cell>
          <cell r="B56" t="str">
            <v xml:space="preserve"> 중부송유</v>
          </cell>
          <cell r="C56">
            <v>1</v>
          </cell>
        </row>
        <row r="57">
          <cell r="A57" t="str">
            <v xml:space="preserve"> </v>
          </cell>
          <cell r="B57" t="str">
            <v xml:space="preserve"> 토목소계</v>
          </cell>
        </row>
        <row r="58">
          <cell r="A58">
            <v>51</v>
          </cell>
          <cell r="B58" t="str">
            <v xml:space="preserve"> 3M신축</v>
          </cell>
        </row>
        <row r="59">
          <cell r="A59">
            <v>52</v>
          </cell>
          <cell r="B59" t="str">
            <v xml:space="preserve"> B 빌딩</v>
          </cell>
        </row>
        <row r="60">
          <cell r="A60">
            <v>53</v>
          </cell>
          <cell r="B60" t="str">
            <v xml:space="preserve"> KL빌딩</v>
          </cell>
        </row>
        <row r="61">
          <cell r="A61">
            <v>54</v>
          </cell>
          <cell r="B61" t="str">
            <v xml:space="preserve"> OB5공장</v>
          </cell>
          <cell r="C61" t="str">
            <v xml:space="preserve"> </v>
          </cell>
        </row>
        <row r="62">
          <cell r="A62">
            <v>55</v>
          </cell>
          <cell r="B62" t="str">
            <v xml:space="preserve"> OB기숙사</v>
          </cell>
        </row>
        <row r="63">
          <cell r="A63">
            <v>56</v>
          </cell>
          <cell r="B63" t="str">
            <v xml:space="preserve"> PC공장</v>
          </cell>
        </row>
        <row r="64">
          <cell r="A64">
            <v>57</v>
          </cell>
          <cell r="B64" t="str">
            <v xml:space="preserve"> 개발잡96</v>
          </cell>
        </row>
        <row r="65">
          <cell r="A65">
            <v>58</v>
          </cell>
          <cell r="B65" t="str">
            <v xml:space="preserve"> 경월공장</v>
          </cell>
          <cell r="C65" t="str">
            <v xml:space="preserve"> </v>
          </cell>
        </row>
        <row r="66">
          <cell r="A66">
            <v>59</v>
          </cell>
          <cell r="B66" t="str">
            <v xml:space="preserve"> 계산APT</v>
          </cell>
          <cell r="C66" t="str">
            <v xml:space="preserve"> </v>
          </cell>
        </row>
        <row r="67">
          <cell r="A67">
            <v>60</v>
          </cell>
          <cell r="B67" t="str">
            <v xml:space="preserve"> 공구상가</v>
          </cell>
        </row>
        <row r="68">
          <cell r="A68">
            <v>61</v>
          </cell>
          <cell r="B68" t="str">
            <v xml:space="preserve"> 공원시설</v>
          </cell>
        </row>
        <row r="69">
          <cell r="A69">
            <v>62</v>
          </cell>
          <cell r="B69" t="str">
            <v xml:space="preserve"> 광주통신</v>
          </cell>
        </row>
        <row r="70">
          <cell r="A70">
            <v>63</v>
          </cell>
          <cell r="B70" t="str">
            <v xml:space="preserve"> 구로개량</v>
          </cell>
        </row>
        <row r="71">
          <cell r="A71">
            <v>64</v>
          </cell>
          <cell r="B71" t="str">
            <v xml:space="preserve"> 구로복합</v>
          </cell>
        </row>
        <row r="72">
          <cell r="A72">
            <v>65</v>
          </cell>
          <cell r="B72" t="str">
            <v xml:space="preserve"> 남가좌-7</v>
          </cell>
        </row>
        <row r="73">
          <cell r="A73">
            <v>66</v>
          </cell>
          <cell r="B73" t="str">
            <v xml:space="preserve"> 남양APT</v>
          </cell>
          <cell r="C73" t="str">
            <v xml:space="preserve"> </v>
          </cell>
        </row>
        <row r="74">
          <cell r="A74">
            <v>67</v>
          </cell>
          <cell r="B74" t="str">
            <v xml:space="preserve"> 농산신축</v>
          </cell>
          <cell r="C74" t="str">
            <v xml:space="preserve"> </v>
          </cell>
        </row>
        <row r="75">
          <cell r="A75">
            <v>68</v>
          </cell>
          <cell r="B75" t="str">
            <v xml:space="preserve"> 답십리-9</v>
          </cell>
        </row>
        <row r="76">
          <cell r="A76">
            <v>69</v>
          </cell>
          <cell r="B76" t="str">
            <v xml:space="preserve"> 대구복합</v>
          </cell>
        </row>
        <row r="77">
          <cell r="A77">
            <v>70</v>
          </cell>
          <cell r="B77" t="str">
            <v xml:space="preserve"> 덕산호텔</v>
          </cell>
        </row>
        <row r="78">
          <cell r="A78">
            <v>71</v>
          </cell>
          <cell r="B78" t="str">
            <v xml:space="preserve"> 덕소APT</v>
          </cell>
        </row>
        <row r="79">
          <cell r="A79">
            <v>72</v>
          </cell>
          <cell r="B79" t="str">
            <v xml:space="preserve"> 두산타워</v>
          </cell>
          <cell r="C79" t="str">
            <v xml:space="preserve"> </v>
          </cell>
        </row>
        <row r="80">
          <cell r="A80">
            <v>73</v>
          </cell>
          <cell r="B80" t="str">
            <v xml:space="preserve"> 로얄빌딩</v>
          </cell>
        </row>
        <row r="81">
          <cell r="A81">
            <v>74</v>
          </cell>
          <cell r="B81" t="str">
            <v xml:space="preserve"> 미래타워</v>
          </cell>
          <cell r="C81" t="str">
            <v xml:space="preserve"> </v>
          </cell>
        </row>
        <row r="82">
          <cell r="A82">
            <v>75</v>
          </cell>
          <cell r="B82" t="str">
            <v xml:space="preserve"> 민속관</v>
          </cell>
          <cell r="C82" t="str">
            <v xml:space="preserve"> </v>
          </cell>
        </row>
        <row r="83">
          <cell r="A83">
            <v>76</v>
          </cell>
          <cell r="B83" t="str">
            <v xml:space="preserve"> 봉천개량</v>
          </cell>
          <cell r="C83" t="str">
            <v xml:space="preserve"> </v>
          </cell>
        </row>
        <row r="84">
          <cell r="A84">
            <v>77</v>
          </cell>
          <cell r="B84" t="str">
            <v xml:space="preserve"> 산본소각</v>
          </cell>
        </row>
        <row r="85">
          <cell r="A85">
            <v>78</v>
          </cell>
          <cell r="B85" t="str">
            <v xml:space="preserve"> 삼화공장</v>
          </cell>
          <cell r="C85" t="str">
            <v xml:space="preserve"> </v>
          </cell>
        </row>
        <row r="86">
          <cell r="A86">
            <v>79</v>
          </cell>
          <cell r="B86" t="str">
            <v xml:space="preserve"> 서초빌딩</v>
          </cell>
        </row>
        <row r="87">
          <cell r="A87">
            <v>80</v>
          </cell>
          <cell r="B87" t="str">
            <v xml:space="preserve"> 석관APT</v>
          </cell>
          <cell r="C87" t="str">
            <v xml:space="preserve"> </v>
          </cell>
        </row>
        <row r="88">
          <cell r="A88">
            <v>81</v>
          </cell>
          <cell r="B88" t="str">
            <v xml:space="preserve"> 선교센타</v>
          </cell>
        </row>
        <row r="89">
          <cell r="A89">
            <v>82</v>
          </cell>
          <cell r="B89" t="str">
            <v xml:space="preserve"> 성원APT</v>
          </cell>
        </row>
        <row r="90">
          <cell r="A90">
            <v>83</v>
          </cell>
          <cell r="B90" t="str">
            <v xml:space="preserve"> 소암빌딩</v>
          </cell>
        </row>
        <row r="91">
          <cell r="A91">
            <v>84</v>
          </cell>
          <cell r="B91" t="str">
            <v xml:space="preserve"> 신길역사</v>
          </cell>
        </row>
        <row r="92">
          <cell r="A92">
            <v>85</v>
          </cell>
          <cell r="B92" t="str">
            <v xml:space="preserve"> 신도리코</v>
          </cell>
        </row>
        <row r="93">
          <cell r="A93">
            <v>86</v>
          </cell>
          <cell r="B93" t="str">
            <v xml:space="preserve"> 신림복합</v>
          </cell>
        </row>
        <row r="94">
          <cell r="A94">
            <v>87</v>
          </cell>
          <cell r="B94" t="str">
            <v xml:space="preserve"> 신일APT</v>
          </cell>
          <cell r="C94" t="str">
            <v xml:space="preserve"> </v>
          </cell>
        </row>
        <row r="95">
          <cell r="A95">
            <v>88</v>
          </cell>
          <cell r="B95" t="str">
            <v xml:space="preserve"> 신협빌딩</v>
          </cell>
          <cell r="C95" t="str">
            <v xml:space="preserve"> </v>
          </cell>
        </row>
        <row r="96">
          <cell r="A96">
            <v>89</v>
          </cell>
          <cell r="B96" t="str">
            <v xml:space="preserve"> 아주공업</v>
          </cell>
        </row>
        <row r="97">
          <cell r="A97">
            <v>90</v>
          </cell>
          <cell r="B97" t="str">
            <v xml:space="preserve"> 아카데미</v>
          </cell>
        </row>
        <row r="98">
          <cell r="A98">
            <v>91</v>
          </cell>
          <cell r="B98" t="str">
            <v xml:space="preserve"> 아현APT</v>
          </cell>
        </row>
        <row r="99">
          <cell r="A99">
            <v>92</v>
          </cell>
          <cell r="B99" t="str">
            <v xml:space="preserve"> 에덴크럽</v>
          </cell>
        </row>
        <row r="100">
          <cell r="A100">
            <v>93</v>
          </cell>
          <cell r="B100" t="str">
            <v xml:space="preserve"> 역삼빌딩</v>
          </cell>
        </row>
        <row r="101">
          <cell r="A101">
            <v>94</v>
          </cell>
          <cell r="B101" t="str">
            <v xml:space="preserve"> 연강병원</v>
          </cell>
        </row>
        <row r="102">
          <cell r="A102">
            <v>95</v>
          </cell>
          <cell r="B102" t="str">
            <v xml:space="preserve"> 연강빌딩</v>
          </cell>
        </row>
        <row r="103">
          <cell r="A103">
            <v>96</v>
          </cell>
          <cell r="B103" t="str">
            <v xml:space="preserve"> 열병합</v>
          </cell>
          <cell r="C103" t="str">
            <v xml:space="preserve"> </v>
          </cell>
        </row>
        <row r="104">
          <cell r="A104">
            <v>97</v>
          </cell>
          <cell r="B104" t="str">
            <v xml:space="preserve"> 오남APT</v>
          </cell>
        </row>
        <row r="105">
          <cell r="A105">
            <v>98</v>
          </cell>
          <cell r="B105" t="str">
            <v xml:space="preserve"> 오비집진</v>
          </cell>
          <cell r="C105" t="str">
            <v xml:space="preserve"> </v>
          </cell>
        </row>
        <row r="106">
          <cell r="A106">
            <v>99</v>
          </cell>
          <cell r="B106" t="str">
            <v xml:space="preserve"> 옥수복합</v>
          </cell>
          <cell r="C106" t="str">
            <v xml:space="preserve"> </v>
          </cell>
        </row>
        <row r="107">
          <cell r="A107">
            <v>100</v>
          </cell>
          <cell r="B107" t="str">
            <v xml:space="preserve"> 온천타워</v>
          </cell>
        </row>
        <row r="108">
          <cell r="A108">
            <v>101</v>
          </cell>
          <cell r="B108" t="str">
            <v xml:space="preserve"> 웅진인삼</v>
          </cell>
          <cell r="C108" t="str">
            <v xml:space="preserve"> </v>
          </cell>
        </row>
        <row r="109">
          <cell r="A109">
            <v>102</v>
          </cell>
          <cell r="B109" t="str">
            <v xml:space="preserve"> 원동APT</v>
          </cell>
        </row>
        <row r="110">
          <cell r="A110">
            <v>103</v>
          </cell>
          <cell r="B110" t="str">
            <v xml:space="preserve"> 원미APT</v>
          </cell>
          <cell r="C110" t="str">
            <v xml:space="preserve"> </v>
          </cell>
        </row>
        <row r="111">
          <cell r="A111">
            <v>104</v>
          </cell>
          <cell r="B111" t="str">
            <v xml:space="preserve"> 월곡개량</v>
          </cell>
          <cell r="C111" t="str">
            <v xml:space="preserve"> </v>
          </cell>
        </row>
        <row r="112">
          <cell r="A112">
            <v>105</v>
          </cell>
          <cell r="B112" t="str">
            <v xml:space="preserve"> 음성소각</v>
          </cell>
          <cell r="C112" t="str">
            <v xml:space="preserve"> </v>
          </cell>
        </row>
        <row r="113">
          <cell r="A113">
            <v>106</v>
          </cell>
          <cell r="B113" t="str">
            <v xml:space="preserve"> 익산신축</v>
          </cell>
          <cell r="C113" t="str">
            <v xml:space="preserve"> </v>
          </cell>
        </row>
        <row r="114">
          <cell r="A114">
            <v>107</v>
          </cell>
          <cell r="B114" t="str">
            <v xml:space="preserve"> 일산매장</v>
          </cell>
          <cell r="C114" t="str">
            <v xml:space="preserve"> </v>
          </cell>
        </row>
        <row r="115">
          <cell r="A115">
            <v>108</v>
          </cell>
          <cell r="B115" t="str">
            <v xml:space="preserve"> 잠실APT</v>
          </cell>
          <cell r="C115" t="str">
            <v xml:space="preserve"> </v>
          </cell>
        </row>
        <row r="116">
          <cell r="A116">
            <v>109</v>
          </cell>
          <cell r="B116" t="str">
            <v xml:space="preserve"> 잠원APT</v>
          </cell>
          <cell r="C116" t="str">
            <v xml:space="preserve"> </v>
          </cell>
        </row>
        <row r="117">
          <cell r="A117">
            <v>110</v>
          </cell>
          <cell r="B117" t="str">
            <v xml:space="preserve"> 장기신축</v>
          </cell>
          <cell r="C117" t="str">
            <v xml:space="preserve"> </v>
          </cell>
        </row>
        <row r="118">
          <cell r="A118">
            <v>111</v>
          </cell>
          <cell r="B118" t="str">
            <v xml:space="preserve"> 장기은행</v>
          </cell>
        </row>
        <row r="119">
          <cell r="A119">
            <v>112</v>
          </cell>
          <cell r="B119" t="str">
            <v xml:space="preserve"> 장은카드</v>
          </cell>
        </row>
        <row r="120">
          <cell r="A120">
            <v>113</v>
          </cell>
          <cell r="B120" t="str">
            <v xml:space="preserve"> 전자공장</v>
          </cell>
          <cell r="C120" t="str">
            <v xml:space="preserve"> </v>
          </cell>
        </row>
        <row r="121">
          <cell r="A121">
            <v>114</v>
          </cell>
          <cell r="B121" t="str">
            <v xml:space="preserve"> 전자구미</v>
          </cell>
        </row>
        <row r="122">
          <cell r="A122">
            <v>115</v>
          </cell>
          <cell r="B122" t="str">
            <v xml:space="preserve"> 전자신축</v>
          </cell>
          <cell r="C122" t="str">
            <v xml:space="preserve"> </v>
          </cell>
        </row>
        <row r="123">
          <cell r="A123">
            <v>116</v>
          </cell>
          <cell r="B123" t="str">
            <v xml:space="preserve"> 전자연구</v>
          </cell>
        </row>
        <row r="124">
          <cell r="A124">
            <v>117</v>
          </cell>
          <cell r="B124" t="str">
            <v xml:space="preserve"> 정보센타</v>
          </cell>
        </row>
        <row r="125">
          <cell r="A125">
            <v>118</v>
          </cell>
          <cell r="B125" t="str">
            <v xml:space="preserve"> 종합식품</v>
          </cell>
        </row>
        <row r="126">
          <cell r="A126">
            <v>119</v>
          </cell>
          <cell r="B126" t="str">
            <v xml:space="preserve"> 주안APT</v>
          </cell>
          <cell r="C126" t="str">
            <v xml:space="preserve"> </v>
          </cell>
        </row>
        <row r="127">
          <cell r="A127">
            <v>120</v>
          </cell>
          <cell r="B127" t="str">
            <v xml:space="preserve"> 중계상가</v>
          </cell>
        </row>
        <row r="128">
          <cell r="A128">
            <v>121</v>
          </cell>
          <cell r="B128" t="str">
            <v xml:space="preserve"> 진미빌딩</v>
          </cell>
        </row>
        <row r="129">
          <cell r="A129">
            <v>122</v>
          </cell>
          <cell r="B129" t="str">
            <v xml:space="preserve"> 진해증축</v>
          </cell>
        </row>
        <row r="130">
          <cell r="A130">
            <v>123</v>
          </cell>
          <cell r="B130" t="str">
            <v xml:space="preserve"> 천호물류</v>
          </cell>
          <cell r="C130" t="str">
            <v xml:space="preserve"> </v>
          </cell>
        </row>
        <row r="131">
          <cell r="A131">
            <v>124</v>
          </cell>
          <cell r="B131" t="str">
            <v xml:space="preserve"> 천호복합</v>
          </cell>
        </row>
        <row r="132">
          <cell r="A132">
            <v>125</v>
          </cell>
          <cell r="B132" t="str">
            <v xml:space="preserve"> 청담빌라</v>
          </cell>
          <cell r="C132" t="str">
            <v xml:space="preserve"> </v>
          </cell>
        </row>
        <row r="133">
          <cell r="A133">
            <v>126</v>
          </cell>
          <cell r="B133" t="str">
            <v xml:space="preserve"> 청주매장</v>
          </cell>
        </row>
        <row r="134">
          <cell r="A134">
            <v>127</v>
          </cell>
          <cell r="B134" t="str">
            <v xml:space="preserve"> 한국쉐링</v>
          </cell>
          <cell r="C134" t="str">
            <v xml:space="preserve"> </v>
          </cell>
        </row>
        <row r="135">
          <cell r="A135">
            <v>128</v>
          </cell>
          <cell r="B135" t="str">
            <v xml:space="preserve"> 한국콘도</v>
          </cell>
        </row>
        <row r="136">
          <cell r="A136">
            <v>129</v>
          </cell>
          <cell r="B136" t="str">
            <v xml:space="preserve"> 한국통신</v>
          </cell>
        </row>
        <row r="137">
          <cell r="A137">
            <v>130</v>
          </cell>
          <cell r="B137" t="str">
            <v xml:space="preserve"> 해운APT</v>
          </cell>
          <cell r="C137" t="str">
            <v xml:space="preserve"> </v>
          </cell>
        </row>
        <row r="138">
          <cell r="A138">
            <v>131</v>
          </cell>
          <cell r="B138" t="str">
            <v xml:space="preserve"> 행당APT</v>
          </cell>
          <cell r="C138" t="str">
            <v xml:space="preserve"> </v>
          </cell>
        </row>
        <row r="139">
          <cell r="A139">
            <v>132</v>
          </cell>
          <cell r="B139" t="str">
            <v xml:space="preserve"> 홍은APT</v>
          </cell>
        </row>
        <row r="140">
          <cell r="A140">
            <v>133</v>
          </cell>
          <cell r="B140" t="str">
            <v xml:space="preserve"> 로옴증축</v>
          </cell>
          <cell r="C140">
            <v>1</v>
          </cell>
        </row>
        <row r="141">
          <cell r="A141">
            <v>134</v>
          </cell>
          <cell r="B141" t="str">
            <v xml:space="preserve"> 배합사료</v>
          </cell>
          <cell r="C141">
            <v>1</v>
          </cell>
        </row>
        <row r="142">
          <cell r="A142">
            <v>135</v>
          </cell>
          <cell r="B142" t="str">
            <v xml:space="preserve"> 신송복합</v>
          </cell>
          <cell r="C142">
            <v>1</v>
          </cell>
        </row>
        <row r="143">
          <cell r="A143">
            <v>136</v>
          </cell>
          <cell r="B143" t="str">
            <v xml:space="preserve"> 전자사옥</v>
          </cell>
          <cell r="C143">
            <v>1</v>
          </cell>
        </row>
        <row r="144">
          <cell r="A144">
            <v>137</v>
          </cell>
          <cell r="B144" t="str">
            <v xml:space="preserve"> 터미널</v>
          </cell>
          <cell r="C144">
            <v>1</v>
          </cell>
        </row>
        <row r="145">
          <cell r="A145" t="str">
            <v xml:space="preserve"> </v>
          </cell>
          <cell r="B145" t="str">
            <v>건축소계</v>
          </cell>
          <cell r="C145" t="str">
            <v xml:space="preserve"> </v>
          </cell>
        </row>
        <row r="146">
          <cell r="B146" t="str">
            <v>총   계</v>
          </cell>
        </row>
        <row r="147">
          <cell r="A147" t="str">
            <v xml:space="preserve"> </v>
          </cell>
          <cell r="B147" t="str">
            <v xml:space="preserve"> </v>
          </cell>
          <cell r="C147" t="str">
            <v xml:space="preserve"> </v>
          </cell>
        </row>
        <row r="148">
          <cell r="A148" t="str">
            <v xml:space="preserve"> </v>
          </cell>
          <cell r="B148" t="str">
            <v xml:space="preserve"> </v>
          </cell>
          <cell r="C148" t="str">
            <v xml:space="preserve"> </v>
          </cell>
        </row>
        <row r="149">
          <cell r="A149" t="str">
            <v xml:space="preserve"> </v>
          </cell>
          <cell r="B149" t="str">
            <v xml:space="preserve"> </v>
          </cell>
          <cell r="C149" t="str">
            <v xml:space="preserve"> </v>
          </cell>
        </row>
        <row r="150">
          <cell r="A150" t="str">
            <v xml:space="preserve"> </v>
          </cell>
          <cell r="B150" t="str">
            <v xml:space="preserve"> </v>
          </cell>
          <cell r="C150" t="str">
            <v xml:space="preserve"> </v>
          </cell>
        </row>
        <row r="151">
          <cell r="A151" t="str">
            <v xml:space="preserve"> </v>
          </cell>
          <cell r="B151" t="str">
            <v xml:space="preserve"> </v>
          </cell>
          <cell r="C151" t="str">
            <v xml:space="preserve"> </v>
          </cell>
        </row>
        <row r="152">
          <cell r="A152" t="str">
            <v xml:space="preserve"> </v>
          </cell>
          <cell r="B152" t="str">
            <v xml:space="preserve"> </v>
          </cell>
          <cell r="C152" t="str">
            <v xml:space="preserve"> </v>
          </cell>
        </row>
        <row r="153">
          <cell r="A153" t="str">
            <v xml:space="preserve"> </v>
          </cell>
          <cell r="B153" t="str">
            <v xml:space="preserve"> </v>
          </cell>
          <cell r="C153" t="str">
            <v xml:space="preserve"> </v>
          </cell>
        </row>
        <row r="154">
          <cell r="A154" t="str">
            <v xml:space="preserve"> </v>
          </cell>
          <cell r="B154" t="str">
            <v xml:space="preserve"> </v>
          </cell>
          <cell r="C154" t="str">
            <v xml:space="preserve"> </v>
          </cell>
        </row>
        <row r="155">
          <cell r="A155" t="str">
            <v xml:space="preserve"> </v>
          </cell>
          <cell r="B155" t="str">
            <v xml:space="preserve"> </v>
          </cell>
          <cell r="C155" t="str">
            <v xml:space="preserve"> </v>
          </cell>
        </row>
        <row r="156">
          <cell r="A156" t="str">
            <v xml:space="preserve"> </v>
          </cell>
          <cell r="B156" t="str">
            <v xml:space="preserve"> </v>
          </cell>
          <cell r="C156" t="str">
            <v xml:space="preserve"> </v>
          </cell>
        </row>
        <row r="157">
          <cell r="A157" t="str">
            <v xml:space="preserve"> </v>
          </cell>
          <cell r="B157" t="str">
            <v xml:space="preserve"> </v>
          </cell>
          <cell r="C157" t="str">
            <v xml:space="preserve"> 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품셈"/>
      <sheetName val="표지(전기)"/>
      <sheetName val="갑지(전기)"/>
      <sheetName val="총괄표"/>
      <sheetName val="내역서"/>
      <sheetName val="일위대가(전기)"/>
      <sheetName val="물량산출서"/>
      <sheetName val="단가비교표(전기)"/>
      <sheetName val="RE9604"/>
    </sheetNames>
    <sheetDataSet>
      <sheetData sheetId="0">
        <row r="2">
          <cell r="B2" t="str">
            <v>규   격</v>
          </cell>
          <cell r="C2" t="str">
            <v>단위</v>
          </cell>
          <cell r="D2" t="str">
            <v>1차공종</v>
          </cell>
          <cell r="E2" t="str">
            <v>1차공량계</v>
          </cell>
          <cell r="F2" t="str">
            <v>2차공종</v>
          </cell>
          <cell r="G2" t="str">
            <v>2차공량계</v>
          </cell>
        </row>
        <row r="4">
          <cell r="B4" t="str">
            <v>HI-PVC 16C</v>
          </cell>
          <cell r="C4" t="str">
            <v>M</v>
          </cell>
          <cell r="D4" t="str">
            <v>내전</v>
          </cell>
          <cell r="E4">
            <v>4.4999999999999998E-2</v>
          </cell>
        </row>
        <row r="5">
          <cell r="B5" t="str">
            <v>HI-PVC 22C</v>
          </cell>
          <cell r="C5" t="str">
            <v>M</v>
          </cell>
          <cell r="D5" t="str">
            <v>내전</v>
          </cell>
          <cell r="E5">
            <v>5.3999999999999999E-2</v>
          </cell>
        </row>
        <row r="6">
          <cell r="B6" t="str">
            <v>HI-PVC 28C</v>
          </cell>
          <cell r="C6" t="str">
            <v>M</v>
          </cell>
          <cell r="D6" t="str">
            <v>내전</v>
          </cell>
          <cell r="E6">
            <v>7.1999999999999995E-2</v>
          </cell>
        </row>
        <row r="7">
          <cell r="B7" t="str">
            <v>HI-PVC 36C</v>
          </cell>
          <cell r="C7" t="str">
            <v>M</v>
          </cell>
          <cell r="D7" t="str">
            <v>내전</v>
          </cell>
          <cell r="E7">
            <v>0.09</v>
          </cell>
        </row>
        <row r="8">
          <cell r="B8" t="str">
            <v>HI-PVC 42C</v>
          </cell>
          <cell r="C8" t="str">
            <v>M</v>
          </cell>
          <cell r="D8" t="str">
            <v>내전</v>
          </cell>
          <cell r="E8">
            <v>0.11700000000000001</v>
          </cell>
        </row>
        <row r="9">
          <cell r="B9" t="str">
            <v>HI-PVC 54C</v>
          </cell>
          <cell r="C9" t="str">
            <v>M</v>
          </cell>
          <cell r="D9" t="str">
            <v>내전</v>
          </cell>
          <cell r="E9">
            <v>0.17100000000000001</v>
          </cell>
        </row>
        <row r="10">
          <cell r="B10" t="str">
            <v>HI-PVC 70C</v>
          </cell>
          <cell r="C10" t="str">
            <v>M</v>
          </cell>
          <cell r="D10" t="str">
            <v>내전</v>
          </cell>
          <cell r="E10">
            <v>0.252</v>
          </cell>
        </row>
        <row r="11">
          <cell r="B11" t="str">
            <v>HI-PVC 82C</v>
          </cell>
          <cell r="C11" t="str">
            <v>M</v>
          </cell>
          <cell r="D11" t="str">
            <v>내전</v>
          </cell>
          <cell r="E11">
            <v>0.33300000000000002</v>
          </cell>
        </row>
        <row r="12">
          <cell r="B12" t="str">
            <v>HI-PVC 104C</v>
          </cell>
          <cell r="C12" t="str">
            <v>M</v>
          </cell>
          <cell r="D12" t="str">
            <v>내전</v>
          </cell>
          <cell r="E12">
            <v>0.41399999999999998</v>
          </cell>
        </row>
        <row r="13">
          <cell r="B13" t="str">
            <v>난연성 CD 16C</v>
          </cell>
          <cell r="C13" t="str">
            <v>M</v>
          </cell>
          <cell r="D13" t="str">
            <v>내전</v>
          </cell>
          <cell r="E13">
            <v>3.5000000000000003E-2</v>
          </cell>
        </row>
        <row r="14">
          <cell r="B14" t="str">
            <v>난연성 CD 22C</v>
          </cell>
          <cell r="C14" t="str">
            <v>M</v>
          </cell>
          <cell r="D14" t="str">
            <v>내전</v>
          </cell>
          <cell r="E14">
            <v>4.2000000000000003E-2</v>
          </cell>
        </row>
        <row r="15">
          <cell r="B15" t="str">
            <v>난연성 CD 28C</v>
          </cell>
          <cell r="C15" t="str">
            <v>M</v>
          </cell>
          <cell r="D15" t="str">
            <v>내전</v>
          </cell>
          <cell r="E15">
            <v>5.6000000000000001E-2</v>
          </cell>
        </row>
        <row r="16">
          <cell r="B16" t="str">
            <v>ST 16C</v>
          </cell>
          <cell r="C16" t="str">
            <v>M</v>
          </cell>
          <cell r="D16" t="str">
            <v>내전</v>
          </cell>
          <cell r="E16">
            <v>7.1999999999999995E-2</v>
          </cell>
        </row>
        <row r="17">
          <cell r="B17" t="str">
            <v>ST 22C</v>
          </cell>
          <cell r="C17" t="str">
            <v>M</v>
          </cell>
          <cell r="D17" t="str">
            <v>내전</v>
          </cell>
          <cell r="E17">
            <v>9.9000000000000005E-2</v>
          </cell>
        </row>
        <row r="18">
          <cell r="B18" t="str">
            <v>ST 28C</v>
          </cell>
          <cell r="C18" t="str">
            <v>M</v>
          </cell>
          <cell r="D18" t="str">
            <v>내전</v>
          </cell>
          <cell r="E18">
            <v>0.126</v>
          </cell>
        </row>
        <row r="19">
          <cell r="B19" t="str">
            <v>ST 36C</v>
          </cell>
          <cell r="C19" t="str">
            <v>M</v>
          </cell>
          <cell r="D19" t="str">
            <v>내전</v>
          </cell>
          <cell r="E19">
            <v>0.18</v>
          </cell>
        </row>
        <row r="20">
          <cell r="B20" t="str">
            <v>ST 42C</v>
          </cell>
          <cell r="C20" t="str">
            <v>M</v>
          </cell>
          <cell r="D20" t="str">
            <v>내전</v>
          </cell>
          <cell r="E20">
            <v>0.18</v>
          </cell>
        </row>
        <row r="21">
          <cell r="B21" t="str">
            <v>ST 54C</v>
          </cell>
          <cell r="C21" t="str">
            <v>M</v>
          </cell>
          <cell r="D21" t="str">
            <v>내전</v>
          </cell>
          <cell r="E21">
            <v>0.30599999999999999</v>
          </cell>
        </row>
        <row r="22">
          <cell r="B22" t="str">
            <v>ST 70C</v>
          </cell>
          <cell r="C22" t="str">
            <v>M</v>
          </cell>
          <cell r="D22" t="str">
            <v>내전</v>
          </cell>
          <cell r="E22">
            <v>0.39600000000000002</v>
          </cell>
        </row>
        <row r="23">
          <cell r="B23" t="str">
            <v>ST 82C</v>
          </cell>
          <cell r="C23" t="str">
            <v>M</v>
          </cell>
          <cell r="D23" t="str">
            <v>내전</v>
          </cell>
          <cell r="E23">
            <v>0.48599999999999999</v>
          </cell>
        </row>
        <row r="24">
          <cell r="B24" t="str">
            <v>ST 104C</v>
          </cell>
          <cell r="C24" t="str">
            <v>M</v>
          </cell>
          <cell r="D24" t="str">
            <v>내전</v>
          </cell>
          <cell r="E24">
            <v>0.63900000000000001</v>
          </cell>
        </row>
        <row r="25">
          <cell r="B25" t="str">
            <v>워셔캡 16C</v>
          </cell>
          <cell r="C25" t="str">
            <v>개</v>
          </cell>
          <cell r="D25" t="str">
            <v>내전</v>
          </cell>
          <cell r="E25">
            <v>0.03</v>
          </cell>
        </row>
        <row r="26">
          <cell r="B26" t="str">
            <v>워셔캡 22C</v>
          </cell>
          <cell r="C26" t="str">
            <v>개</v>
          </cell>
          <cell r="D26" t="str">
            <v>내전</v>
          </cell>
          <cell r="E26">
            <v>0.03</v>
          </cell>
        </row>
        <row r="27">
          <cell r="B27" t="str">
            <v>워셔캡 28C</v>
          </cell>
          <cell r="C27" t="str">
            <v>개</v>
          </cell>
          <cell r="D27" t="str">
            <v>내전</v>
          </cell>
          <cell r="E27">
            <v>0.03</v>
          </cell>
        </row>
        <row r="28">
          <cell r="B28" t="str">
            <v>워셔캡 36C</v>
          </cell>
          <cell r="C28" t="str">
            <v>개</v>
          </cell>
          <cell r="D28" t="str">
            <v>내전</v>
          </cell>
          <cell r="E28">
            <v>0.03</v>
          </cell>
        </row>
        <row r="29">
          <cell r="B29" t="str">
            <v>워셔캡 42C</v>
          </cell>
          <cell r="C29" t="str">
            <v>개</v>
          </cell>
          <cell r="D29" t="str">
            <v>내전</v>
          </cell>
          <cell r="E29">
            <v>0.03</v>
          </cell>
        </row>
        <row r="30">
          <cell r="B30" t="str">
            <v>워셔캡 54C</v>
          </cell>
          <cell r="C30" t="str">
            <v>개</v>
          </cell>
          <cell r="D30" t="str">
            <v>내전</v>
          </cell>
          <cell r="E30">
            <v>0.03</v>
          </cell>
        </row>
        <row r="31">
          <cell r="B31" t="str">
            <v>워셔캡 70C</v>
          </cell>
          <cell r="C31" t="str">
            <v>개</v>
          </cell>
          <cell r="D31" t="str">
            <v>내전</v>
          </cell>
          <cell r="E31">
            <v>0.04</v>
          </cell>
        </row>
        <row r="32">
          <cell r="B32" t="str">
            <v>워셔캡 82C</v>
          </cell>
          <cell r="C32" t="str">
            <v>개</v>
          </cell>
          <cell r="D32" t="str">
            <v>내전</v>
          </cell>
          <cell r="E32">
            <v>0.04</v>
          </cell>
        </row>
        <row r="33">
          <cell r="B33" t="str">
            <v>워셔캡 104C</v>
          </cell>
          <cell r="C33" t="str">
            <v>개</v>
          </cell>
          <cell r="D33" t="str">
            <v>내전</v>
          </cell>
          <cell r="E33">
            <v>0.04</v>
          </cell>
        </row>
        <row r="34">
          <cell r="B34" t="str">
            <v>PE 16C</v>
          </cell>
          <cell r="C34" t="str">
            <v>M</v>
          </cell>
          <cell r="D34" t="str">
            <v>내전</v>
          </cell>
          <cell r="E34">
            <v>0.02</v>
          </cell>
        </row>
        <row r="35">
          <cell r="B35" t="str">
            <v>PE 22C</v>
          </cell>
          <cell r="C35" t="str">
            <v>M</v>
          </cell>
          <cell r="D35" t="str">
            <v>내전</v>
          </cell>
          <cell r="E35">
            <v>2.4E-2</v>
          </cell>
        </row>
        <row r="36">
          <cell r="B36" t="str">
            <v>PE 28C</v>
          </cell>
          <cell r="C36" t="str">
            <v>M</v>
          </cell>
          <cell r="D36" t="str">
            <v>내전</v>
          </cell>
          <cell r="E36">
            <v>3.2000000000000001E-2</v>
          </cell>
        </row>
        <row r="37">
          <cell r="B37" t="str">
            <v>PE 36C</v>
          </cell>
          <cell r="C37" t="str">
            <v>M</v>
          </cell>
          <cell r="D37" t="str">
            <v>내전</v>
          </cell>
          <cell r="E37">
            <v>0.04</v>
          </cell>
        </row>
        <row r="38">
          <cell r="B38" t="str">
            <v>PE 42C</v>
          </cell>
          <cell r="C38" t="str">
            <v>M</v>
          </cell>
          <cell r="D38" t="str">
            <v>내전</v>
          </cell>
          <cell r="E38">
            <v>5.1999999999999998E-2</v>
          </cell>
        </row>
        <row r="39">
          <cell r="B39" t="str">
            <v>PE 54C</v>
          </cell>
          <cell r="C39" t="str">
            <v>M</v>
          </cell>
          <cell r="D39" t="str">
            <v>내전</v>
          </cell>
          <cell r="E39">
            <v>7.5999999999999998E-2</v>
          </cell>
        </row>
        <row r="40">
          <cell r="B40" t="str">
            <v>PE 70C</v>
          </cell>
          <cell r="C40" t="str">
            <v>M</v>
          </cell>
          <cell r="D40" t="str">
            <v>내전</v>
          </cell>
          <cell r="E40">
            <v>0.112</v>
          </cell>
        </row>
        <row r="41">
          <cell r="B41" t="str">
            <v>PE 82C</v>
          </cell>
          <cell r="C41" t="str">
            <v>M</v>
          </cell>
          <cell r="D41" t="str">
            <v>내전</v>
          </cell>
          <cell r="E41">
            <v>0.14799999999999999</v>
          </cell>
        </row>
        <row r="42">
          <cell r="B42" t="str">
            <v>PE 100C</v>
          </cell>
          <cell r="C42" t="str">
            <v>M</v>
          </cell>
          <cell r="D42" t="str">
            <v>내전</v>
          </cell>
          <cell r="E42">
            <v>0.184</v>
          </cell>
        </row>
        <row r="43">
          <cell r="B43" t="str">
            <v>ELP 30D</v>
          </cell>
          <cell r="C43" t="str">
            <v>M</v>
          </cell>
          <cell r="D43" t="str">
            <v>배전</v>
          </cell>
          <cell r="E43">
            <v>8.9999999999999993E-3</v>
          </cell>
          <cell r="F43" t="str">
            <v>보인</v>
          </cell>
          <cell r="G43">
            <v>2.1000000000000001E-2</v>
          </cell>
        </row>
        <row r="44">
          <cell r="B44" t="str">
            <v>ELP 40D</v>
          </cell>
          <cell r="C44" t="str">
            <v>M</v>
          </cell>
          <cell r="D44" t="str">
            <v>배전</v>
          </cell>
          <cell r="E44">
            <v>0.01</v>
          </cell>
          <cell r="F44" t="str">
            <v>보인</v>
          </cell>
          <cell r="G44">
            <v>2.7E-2</v>
          </cell>
        </row>
        <row r="45">
          <cell r="B45" t="str">
            <v>ELP 50D</v>
          </cell>
          <cell r="C45" t="str">
            <v>M</v>
          </cell>
          <cell r="D45" t="str">
            <v>배전</v>
          </cell>
          <cell r="E45">
            <v>0.01</v>
          </cell>
          <cell r="F45" t="str">
            <v>보인</v>
          </cell>
          <cell r="G45">
            <v>2.7E-2</v>
          </cell>
        </row>
        <row r="46">
          <cell r="B46" t="str">
            <v>ELP 65D</v>
          </cell>
          <cell r="C46" t="str">
            <v>M</v>
          </cell>
          <cell r="D46" t="str">
            <v>배전</v>
          </cell>
          <cell r="E46">
            <v>1.2999999999999999E-2</v>
          </cell>
          <cell r="F46" t="str">
            <v>보인</v>
          </cell>
          <cell r="G46">
            <v>3.3000000000000002E-2</v>
          </cell>
        </row>
        <row r="47">
          <cell r="B47" t="str">
            <v>ELP 80D</v>
          </cell>
          <cell r="C47" t="str">
            <v>M</v>
          </cell>
          <cell r="D47" t="str">
            <v>배전</v>
          </cell>
          <cell r="E47">
            <v>1.2999999999999999E-2</v>
          </cell>
          <cell r="F47" t="str">
            <v>보인</v>
          </cell>
          <cell r="G47">
            <v>3.3000000000000002E-2</v>
          </cell>
        </row>
        <row r="48">
          <cell r="B48" t="str">
            <v>ELP 100D</v>
          </cell>
          <cell r="C48" t="str">
            <v>M</v>
          </cell>
          <cell r="D48" t="str">
            <v>배전</v>
          </cell>
          <cell r="E48">
            <v>1.7999999999999999E-2</v>
          </cell>
          <cell r="F48" t="str">
            <v>보인</v>
          </cell>
          <cell r="G48">
            <v>5.3999999999999999E-2</v>
          </cell>
        </row>
        <row r="49">
          <cell r="B49" t="str">
            <v>ELP 125D</v>
          </cell>
          <cell r="C49" t="str">
            <v>M</v>
          </cell>
          <cell r="D49" t="str">
            <v>배전</v>
          </cell>
          <cell r="E49">
            <v>2.4E-2</v>
          </cell>
          <cell r="F49" t="str">
            <v>보인</v>
          </cell>
          <cell r="G49">
            <v>7.1999999999999995E-2</v>
          </cell>
        </row>
        <row r="50">
          <cell r="B50" t="str">
            <v>ELP 150D</v>
          </cell>
          <cell r="C50" t="str">
            <v>M</v>
          </cell>
          <cell r="D50" t="str">
            <v>배전</v>
          </cell>
          <cell r="E50">
            <v>0.69</v>
          </cell>
          <cell r="F50" t="str">
            <v>보인</v>
          </cell>
          <cell r="G50">
            <v>9.2999999999999999E-2</v>
          </cell>
        </row>
        <row r="51">
          <cell r="B51" t="str">
            <v>비방수 16C</v>
          </cell>
          <cell r="C51" t="str">
            <v>M</v>
          </cell>
          <cell r="D51" t="str">
            <v>내전</v>
          </cell>
          <cell r="E51">
            <v>3.9E-2</v>
          </cell>
        </row>
        <row r="52">
          <cell r="B52" t="str">
            <v>비방수 22C</v>
          </cell>
          <cell r="C52" t="str">
            <v>M</v>
          </cell>
          <cell r="D52" t="str">
            <v>내전</v>
          </cell>
          <cell r="E52">
            <v>5.2999999999999999E-2</v>
          </cell>
        </row>
        <row r="53">
          <cell r="B53" t="str">
            <v>비방수 28C</v>
          </cell>
          <cell r="C53" t="str">
            <v>M</v>
          </cell>
          <cell r="D53" t="str">
            <v>내전</v>
          </cell>
          <cell r="E53">
            <v>6.4000000000000001E-2</v>
          </cell>
        </row>
        <row r="54">
          <cell r="B54" t="str">
            <v>비방수 36C</v>
          </cell>
          <cell r="C54" t="str">
            <v>M</v>
          </cell>
          <cell r="D54" t="str">
            <v>내전</v>
          </cell>
          <cell r="E54">
            <v>7.8E-2</v>
          </cell>
        </row>
        <row r="55">
          <cell r="B55" t="str">
            <v>비방수 42C</v>
          </cell>
          <cell r="C55" t="str">
            <v>M</v>
          </cell>
          <cell r="D55" t="str">
            <v>내전</v>
          </cell>
          <cell r="E55">
            <v>9.2999999999999999E-2</v>
          </cell>
        </row>
        <row r="56">
          <cell r="B56" t="str">
            <v>비방수 54C</v>
          </cell>
          <cell r="C56" t="str">
            <v>M</v>
          </cell>
          <cell r="D56" t="str">
            <v>내전</v>
          </cell>
          <cell r="E56">
            <v>0.122</v>
          </cell>
        </row>
        <row r="57">
          <cell r="B57" t="str">
            <v>방수 16C</v>
          </cell>
          <cell r="C57" t="str">
            <v>M</v>
          </cell>
          <cell r="D57" t="str">
            <v>내전</v>
          </cell>
          <cell r="E57">
            <v>3.9E-2</v>
          </cell>
        </row>
        <row r="58">
          <cell r="B58" t="str">
            <v>방수 22C</v>
          </cell>
          <cell r="C58" t="str">
            <v>M</v>
          </cell>
          <cell r="D58" t="str">
            <v>내전</v>
          </cell>
          <cell r="E58">
            <v>5.2999999999999999E-2</v>
          </cell>
        </row>
        <row r="59">
          <cell r="B59" t="str">
            <v>방수 28C</v>
          </cell>
          <cell r="C59" t="str">
            <v>M</v>
          </cell>
          <cell r="D59" t="str">
            <v>내전</v>
          </cell>
          <cell r="E59">
            <v>6.4000000000000001E-2</v>
          </cell>
        </row>
        <row r="60">
          <cell r="B60" t="str">
            <v>방수 36C</v>
          </cell>
          <cell r="C60" t="str">
            <v>M</v>
          </cell>
          <cell r="D60" t="str">
            <v>내전</v>
          </cell>
          <cell r="E60">
            <v>7.8E-2</v>
          </cell>
        </row>
        <row r="61">
          <cell r="B61" t="str">
            <v>방수 42C</v>
          </cell>
          <cell r="C61" t="str">
            <v>M</v>
          </cell>
          <cell r="D61" t="str">
            <v>내전</v>
          </cell>
          <cell r="E61">
            <v>9.2999999999999999E-2</v>
          </cell>
        </row>
        <row r="62">
          <cell r="B62" t="str">
            <v>방수 54C</v>
          </cell>
          <cell r="C62" t="str">
            <v>M</v>
          </cell>
          <cell r="D62" t="str">
            <v>내전</v>
          </cell>
          <cell r="E62">
            <v>0.122</v>
          </cell>
        </row>
        <row r="63">
          <cell r="B63" t="str">
            <v>방수 70C</v>
          </cell>
          <cell r="C63" t="str">
            <v>M</v>
          </cell>
          <cell r="D63" t="str">
            <v>내전</v>
          </cell>
          <cell r="E63">
            <v>0.14000000000000001</v>
          </cell>
        </row>
        <row r="64">
          <cell r="B64" t="str">
            <v>방수 82C</v>
          </cell>
          <cell r="C64" t="str">
            <v>M</v>
          </cell>
          <cell r="D64" t="str">
            <v>내전</v>
          </cell>
          <cell r="E64">
            <v>0.14000000000000001</v>
          </cell>
        </row>
        <row r="65">
          <cell r="B65" t="str">
            <v>방수 104C</v>
          </cell>
          <cell r="C65" t="str">
            <v>M</v>
          </cell>
          <cell r="D65" t="str">
            <v>내전</v>
          </cell>
          <cell r="E65">
            <v>0.14000000000000001</v>
          </cell>
        </row>
        <row r="66">
          <cell r="B66" t="str">
            <v>고장력방수 16C</v>
          </cell>
          <cell r="C66" t="str">
            <v>M</v>
          </cell>
          <cell r="D66" t="str">
            <v>내전</v>
          </cell>
          <cell r="E66">
            <v>3.9E-2</v>
          </cell>
        </row>
        <row r="67">
          <cell r="B67" t="str">
            <v>고장력방수 22C</v>
          </cell>
          <cell r="C67" t="str">
            <v>M</v>
          </cell>
          <cell r="D67" t="str">
            <v>내전</v>
          </cell>
          <cell r="E67">
            <v>5.2999999999999999E-2</v>
          </cell>
        </row>
        <row r="68">
          <cell r="B68" t="str">
            <v>고장력방수 28C</v>
          </cell>
          <cell r="C68" t="str">
            <v>M</v>
          </cell>
          <cell r="D68" t="str">
            <v>내전</v>
          </cell>
          <cell r="E68">
            <v>6.4000000000000001E-2</v>
          </cell>
        </row>
        <row r="69">
          <cell r="B69" t="str">
            <v>고장력비방수 28C</v>
          </cell>
          <cell r="C69" t="str">
            <v>M</v>
          </cell>
          <cell r="D69" t="str">
            <v>내전</v>
          </cell>
          <cell r="E69">
            <v>6.4000000000000001E-2</v>
          </cell>
        </row>
        <row r="70">
          <cell r="B70" t="str">
            <v>고장력방수 36C</v>
          </cell>
          <cell r="C70" t="str">
            <v>M</v>
          </cell>
          <cell r="D70" t="str">
            <v>내전</v>
          </cell>
          <cell r="E70">
            <v>7.8E-2</v>
          </cell>
        </row>
        <row r="71">
          <cell r="B71" t="str">
            <v>고장력방수 42C</v>
          </cell>
          <cell r="C71" t="str">
            <v>M</v>
          </cell>
          <cell r="D71" t="str">
            <v>내전</v>
          </cell>
          <cell r="E71">
            <v>9.2999999999999999E-2</v>
          </cell>
        </row>
        <row r="72">
          <cell r="B72" t="str">
            <v>고장력방수 54C</v>
          </cell>
          <cell r="C72" t="str">
            <v>M</v>
          </cell>
          <cell r="D72" t="str">
            <v>내전</v>
          </cell>
          <cell r="E72">
            <v>0.122</v>
          </cell>
        </row>
        <row r="73">
          <cell r="B73" t="str">
            <v>고장력방수 70C</v>
          </cell>
          <cell r="C73" t="str">
            <v>M</v>
          </cell>
          <cell r="D73" t="str">
            <v>내전</v>
          </cell>
          <cell r="E73">
            <v>0.14000000000000001</v>
          </cell>
        </row>
        <row r="74">
          <cell r="B74" t="str">
            <v>FCVV-SB 2C 1.5sq</v>
          </cell>
          <cell r="C74" t="str">
            <v>M</v>
          </cell>
          <cell r="D74" t="str">
            <v>저케</v>
          </cell>
          <cell r="E74">
            <v>1.4E-2</v>
          </cell>
        </row>
        <row r="75">
          <cell r="B75" t="str">
            <v>FCVV-S 2C 1.5sq</v>
          </cell>
          <cell r="C75" t="str">
            <v>M</v>
          </cell>
          <cell r="D75" t="str">
            <v>저케</v>
          </cell>
          <cell r="E75">
            <v>1.4E-2</v>
          </cell>
        </row>
        <row r="76">
          <cell r="B76" t="str">
            <v>FCVV-S 3C 1.5sq</v>
          </cell>
          <cell r="C76" t="str">
            <v>M</v>
          </cell>
          <cell r="D76" t="str">
            <v>저케</v>
          </cell>
          <cell r="E76">
            <v>1.9E-2</v>
          </cell>
        </row>
        <row r="77">
          <cell r="B77" t="str">
            <v>FCVV-S 4C 1.5sq</v>
          </cell>
          <cell r="C77" t="str">
            <v>M</v>
          </cell>
          <cell r="D77" t="str">
            <v>저케</v>
          </cell>
          <cell r="E77">
            <v>2.5999999999999999E-2</v>
          </cell>
        </row>
        <row r="78">
          <cell r="B78" t="str">
            <v>FCVV-S 5C 1.5sq</v>
          </cell>
          <cell r="C78" t="str">
            <v>M</v>
          </cell>
          <cell r="D78" t="str">
            <v>저케</v>
          </cell>
          <cell r="E78">
            <v>3.2000000000000001E-2</v>
          </cell>
        </row>
        <row r="79">
          <cell r="B79" t="str">
            <v>FCVV-S 6C 1.5sq</v>
          </cell>
          <cell r="C79" t="str">
            <v>M</v>
          </cell>
          <cell r="D79" t="str">
            <v>저케</v>
          </cell>
          <cell r="E79">
            <v>3.5000000000000003E-2</v>
          </cell>
        </row>
        <row r="80">
          <cell r="B80" t="str">
            <v>FCVV-S 7C 1.5sq</v>
          </cell>
          <cell r="C80" t="str">
            <v>M</v>
          </cell>
          <cell r="D80" t="str">
            <v>저케</v>
          </cell>
          <cell r="E80">
            <v>3.9E-2</v>
          </cell>
        </row>
        <row r="81">
          <cell r="B81" t="str">
            <v>FCVV-S 8C 1.5sq</v>
          </cell>
          <cell r="C81" t="str">
            <v>M</v>
          </cell>
          <cell r="D81" t="str">
            <v>저케</v>
          </cell>
          <cell r="E81">
            <v>4.2000000000000003E-2</v>
          </cell>
        </row>
        <row r="82">
          <cell r="B82" t="str">
            <v>FCVV-S 10C 1.5sq</v>
          </cell>
          <cell r="C82" t="str">
            <v>M</v>
          </cell>
          <cell r="D82" t="str">
            <v>저케</v>
          </cell>
          <cell r="E82">
            <v>4.8000000000000001E-2</v>
          </cell>
        </row>
        <row r="83">
          <cell r="B83" t="str">
            <v>FCVV-S 12C 1.5sq</v>
          </cell>
          <cell r="C83" t="str">
            <v>M</v>
          </cell>
          <cell r="D83" t="str">
            <v>저케</v>
          </cell>
          <cell r="E83">
            <v>5.3999999999999999E-2</v>
          </cell>
        </row>
        <row r="84">
          <cell r="B84" t="str">
            <v>FCVV-S 15C 1.5sq</v>
          </cell>
          <cell r="C84" t="str">
            <v>M</v>
          </cell>
          <cell r="D84" t="str">
            <v>저케</v>
          </cell>
          <cell r="E84">
            <v>6.2E-2</v>
          </cell>
        </row>
        <row r="85">
          <cell r="B85" t="str">
            <v>FCVV-S 20C 1.5sq</v>
          </cell>
          <cell r="C85" t="str">
            <v>M</v>
          </cell>
          <cell r="D85" t="str">
            <v>저케</v>
          </cell>
          <cell r="E85">
            <v>7.3999999999999996E-2</v>
          </cell>
        </row>
        <row r="86">
          <cell r="B86" t="str">
            <v>FCVV-S 25C 1.5sq</v>
          </cell>
          <cell r="C86" t="str">
            <v>M</v>
          </cell>
          <cell r="D86" t="str">
            <v>저케</v>
          </cell>
          <cell r="E86">
            <v>8.4000000000000005E-2</v>
          </cell>
        </row>
        <row r="87">
          <cell r="B87" t="str">
            <v>FCVV-S 30C 1.5sq</v>
          </cell>
          <cell r="C87" t="str">
            <v>M</v>
          </cell>
          <cell r="D87" t="str">
            <v>저케</v>
          </cell>
          <cell r="E87">
            <v>9.8000000000000004E-2</v>
          </cell>
        </row>
        <row r="88">
          <cell r="B88" t="str">
            <v>FCVV-S 2C 2.5sq</v>
          </cell>
          <cell r="C88" t="str">
            <v>M</v>
          </cell>
          <cell r="D88" t="str">
            <v>저케</v>
          </cell>
          <cell r="E88">
            <v>1.4E-2</v>
          </cell>
        </row>
        <row r="89">
          <cell r="B89" t="str">
            <v>FCVV-S 3C 2.5sq</v>
          </cell>
          <cell r="C89" t="str">
            <v>M</v>
          </cell>
          <cell r="D89" t="str">
            <v>저케</v>
          </cell>
          <cell r="E89">
            <v>1.9E-2</v>
          </cell>
        </row>
        <row r="90">
          <cell r="B90" t="str">
            <v>FCVV-S 4C 2.5sq</v>
          </cell>
          <cell r="C90" t="str">
            <v>M</v>
          </cell>
          <cell r="D90" t="str">
            <v>저케</v>
          </cell>
          <cell r="E90">
            <v>2.5999999999999999E-2</v>
          </cell>
        </row>
        <row r="91">
          <cell r="B91" t="str">
            <v>FCVV-S 5C 2.5sq</v>
          </cell>
          <cell r="C91" t="str">
            <v>M</v>
          </cell>
          <cell r="D91" t="str">
            <v>저케</v>
          </cell>
          <cell r="E91">
            <v>3.2000000000000001E-2</v>
          </cell>
        </row>
        <row r="92">
          <cell r="B92" t="str">
            <v>FCVV-S 6C 2.5sq</v>
          </cell>
          <cell r="C92" t="str">
            <v>M</v>
          </cell>
          <cell r="D92" t="str">
            <v>저케</v>
          </cell>
          <cell r="E92">
            <v>3.5000000000000003E-2</v>
          </cell>
        </row>
        <row r="93">
          <cell r="B93" t="str">
            <v>FCVV-S 7C 2.5sq</v>
          </cell>
          <cell r="C93" t="str">
            <v>M</v>
          </cell>
          <cell r="D93" t="str">
            <v>저케</v>
          </cell>
          <cell r="E93">
            <v>3.9E-2</v>
          </cell>
        </row>
        <row r="94">
          <cell r="B94" t="str">
            <v>FCVV-S 8C 2.5sq</v>
          </cell>
          <cell r="C94" t="str">
            <v>M</v>
          </cell>
          <cell r="D94" t="str">
            <v>저케</v>
          </cell>
          <cell r="E94">
            <v>4.2000000000000003E-2</v>
          </cell>
        </row>
        <row r="95">
          <cell r="B95" t="str">
            <v>FCVV-S 10C 2.5sq</v>
          </cell>
          <cell r="C95" t="str">
            <v>M</v>
          </cell>
          <cell r="D95" t="str">
            <v>저케</v>
          </cell>
          <cell r="E95">
            <v>4.8000000000000001E-2</v>
          </cell>
        </row>
        <row r="96">
          <cell r="B96" t="str">
            <v>FCVV-S 12C 2.5sq</v>
          </cell>
          <cell r="C96" t="str">
            <v>M</v>
          </cell>
          <cell r="D96" t="str">
            <v>저케</v>
          </cell>
          <cell r="E96">
            <v>5.3999999999999999E-2</v>
          </cell>
        </row>
        <row r="97">
          <cell r="B97" t="str">
            <v>FCVV-S 15C 2.5sq</v>
          </cell>
          <cell r="C97" t="str">
            <v>M</v>
          </cell>
          <cell r="D97" t="str">
            <v>저케</v>
          </cell>
          <cell r="E97">
            <v>6.2E-2</v>
          </cell>
        </row>
        <row r="98">
          <cell r="B98" t="str">
            <v>FCVV-S 20C 2.5sq</v>
          </cell>
          <cell r="C98" t="str">
            <v>M</v>
          </cell>
          <cell r="D98" t="str">
            <v>저케</v>
          </cell>
          <cell r="E98">
            <v>7.3999999999999996E-2</v>
          </cell>
        </row>
        <row r="99">
          <cell r="B99" t="str">
            <v>FCVV-S 25C 2.5sq</v>
          </cell>
          <cell r="C99" t="str">
            <v>M</v>
          </cell>
          <cell r="D99" t="str">
            <v>저케</v>
          </cell>
          <cell r="E99">
            <v>8.4000000000000005E-2</v>
          </cell>
        </row>
        <row r="100">
          <cell r="B100" t="str">
            <v>FCVV-S 30C 2.5sq</v>
          </cell>
          <cell r="C100" t="str">
            <v>M</v>
          </cell>
          <cell r="D100" t="str">
            <v>저케</v>
          </cell>
          <cell r="E100">
            <v>9.8000000000000004E-2</v>
          </cell>
        </row>
        <row r="101">
          <cell r="B101" t="str">
            <v>FCVV-SB 4C 1.5sq</v>
          </cell>
          <cell r="C101" t="str">
            <v>M</v>
          </cell>
          <cell r="D101" t="str">
            <v>저케</v>
          </cell>
          <cell r="E101">
            <v>2.5999999999999999E-2</v>
          </cell>
        </row>
        <row r="102">
          <cell r="B102" t="str">
            <v>FCVV-SB 3C 1.5sq</v>
          </cell>
          <cell r="C102" t="str">
            <v>M</v>
          </cell>
          <cell r="D102" t="str">
            <v>저케</v>
          </cell>
          <cell r="E102">
            <v>1.9E-2</v>
          </cell>
        </row>
        <row r="103">
          <cell r="B103" t="str">
            <v>FCVV-SB 4C 2.5sq</v>
          </cell>
          <cell r="C103" t="str">
            <v>M</v>
          </cell>
          <cell r="D103" t="str">
            <v>저케</v>
          </cell>
          <cell r="E103">
            <v>2.5999999999999999E-2</v>
          </cell>
        </row>
        <row r="104">
          <cell r="B104" t="str">
            <v>컴퓨터용케이블 #20 2C 0.5sq(실드)</v>
          </cell>
          <cell r="C104" t="str">
            <v>M</v>
          </cell>
          <cell r="D104" t="str">
            <v>저케</v>
          </cell>
          <cell r="E104">
            <v>1.4E-2</v>
          </cell>
        </row>
        <row r="105">
          <cell r="B105" t="str">
            <v>컴퓨터용케이블 #20 4C 0.5sq(실드)</v>
          </cell>
          <cell r="C105" t="str">
            <v>M</v>
          </cell>
          <cell r="D105" t="str">
            <v>저케</v>
          </cell>
          <cell r="E105">
            <v>2.5999999999999999E-2</v>
          </cell>
        </row>
        <row r="106">
          <cell r="B106" t="str">
            <v>HFIX 1.5sq</v>
          </cell>
          <cell r="C106" t="str">
            <v>M</v>
          </cell>
          <cell r="D106" t="str">
            <v>내전</v>
          </cell>
          <cell r="E106">
            <v>0.01</v>
          </cell>
        </row>
        <row r="107">
          <cell r="B107" t="str">
            <v>HFIX 2.5sq</v>
          </cell>
          <cell r="C107" t="str">
            <v>M</v>
          </cell>
          <cell r="D107" t="str">
            <v>내전</v>
          </cell>
          <cell r="E107">
            <v>0.01</v>
          </cell>
        </row>
        <row r="108">
          <cell r="B108" t="str">
            <v>HFIX 4sq</v>
          </cell>
          <cell r="C108" t="str">
            <v>M</v>
          </cell>
          <cell r="D108" t="str">
            <v>내전</v>
          </cell>
          <cell r="E108">
            <v>0.01</v>
          </cell>
        </row>
        <row r="109">
          <cell r="B109" t="str">
            <v>HFIX 1.5sq(바닥)</v>
          </cell>
          <cell r="C109" t="str">
            <v>M</v>
          </cell>
          <cell r="D109" t="str">
            <v>내전</v>
          </cell>
          <cell r="E109">
            <v>8.0000000000000002E-3</v>
          </cell>
        </row>
        <row r="110">
          <cell r="B110" t="str">
            <v>HFIX 2.5sq(바닥)</v>
          </cell>
          <cell r="C110" t="str">
            <v>M</v>
          </cell>
          <cell r="D110" t="str">
            <v>내전</v>
          </cell>
          <cell r="E110">
            <v>8.0000000000000002E-3</v>
          </cell>
        </row>
        <row r="111">
          <cell r="B111" t="str">
            <v>HFIX 4sq(바닥)</v>
          </cell>
          <cell r="C111" t="str">
            <v>M</v>
          </cell>
          <cell r="D111" t="str">
            <v>내전</v>
          </cell>
          <cell r="E111">
            <v>8.0000000000000002E-3</v>
          </cell>
        </row>
        <row r="112">
          <cell r="B112" t="str">
            <v>HFIX 6sq(바닥)</v>
          </cell>
          <cell r="C112" t="str">
            <v>M</v>
          </cell>
          <cell r="D112" t="str">
            <v>내전</v>
          </cell>
          <cell r="E112">
            <v>8.0000000000000002E-3</v>
          </cell>
        </row>
        <row r="113">
          <cell r="B113" t="str">
            <v>HFIX 6sq</v>
          </cell>
          <cell r="C113" t="str">
            <v>M</v>
          </cell>
          <cell r="D113" t="str">
            <v>내전</v>
          </cell>
          <cell r="E113">
            <v>0.01</v>
          </cell>
        </row>
        <row r="114">
          <cell r="B114" t="str">
            <v>HFIX 10sq</v>
          </cell>
          <cell r="C114" t="str">
            <v>M</v>
          </cell>
          <cell r="D114" t="str">
            <v>내전</v>
          </cell>
          <cell r="E114">
            <v>0.23</v>
          </cell>
        </row>
        <row r="115">
          <cell r="B115" t="str">
            <v>HFIX 16sq</v>
          </cell>
          <cell r="C115" t="str">
            <v>M</v>
          </cell>
          <cell r="D115" t="str">
            <v>내전</v>
          </cell>
          <cell r="E115">
            <v>0.23</v>
          </cell>
        </row>
        <row r="116">
          <cell r="B116" t="str">
            <v>FGV 2.5sq</v>
          </cell>
          <cell r="C116" t="str">
            <v>M</v>
          </cell>
          <cell r="D116" t="str">
            <v>내전</v>
          </cell>
          <cell r="E116">
            <v>6.0000000000000001E-3</v>
          </cell>
        </row>
        <row r="117">
          <cell r="B117" t="str">
            <v>FGV 4sq</v>
          </cell>
          <cell r="C117" t="str">
            <v>M</v>
          </cell>
          <cell r="D117" t="str">
            <v>내전</v>
          </cell>
          <cell r="E117">
            <v>8.9999999999999993E-3</v>
          </cell>
        </row>
        <row r="118">
          <cell r="B118" t="str">
            <v>FGV 6sq</v>
          </cell>
          <cell r="C118" t="str">
            <v>M</v>
          </cell>
          <cell r="D118" t="str">
            <v>내전</v>
          </cell>
          <cell r="E118">
            <v>8.9999999999999993E-3</v>
          </cell>
        </row>
        <row r="119">
          <cell r="B119" t="str">
            <v>FGV 10sq</v>
          </cell>
          <cell r="C119" t="str">
            <v>M</v>
          </cell>
          <cell r="D119" t="str">
            <v>내전</v>
          </cell>
          <cell r="E119">
            <v>8.9999999999999993E-3</v>
          </cell>
        </row>
        <row r="120">
          <cell r="B120" t="str">
            <v>FGV 16sq</v>
          </cell>
          <cell r="C120" t="str">
            <v>M</v>
          </cell>
          <cell r="D120" t="str">
            <v>내전</v>
          </cell>
          <cell r="E120">
            <v>0.01</v>
          </cell>
        </row>
        <row r="121">
          <cell r="B121" t="str">
            <v>FGV 25sq</v>
          </cell>
          <cell r="C121" t="str">
            <v>M</v>
          </cell>
          <cell r="D121" t="str">
            <v>내전</v>
          </cell>
          <cell r="E121">
            <v>0.01</v>
          </cell>
        </row>
        <row r="122">
          <cell r="B122" t="str">
            <v>FGV 35sq</v>
          </cell>
          <cell r="C122" t="str">
            <v>M</v>
          </cell>
          <cell r="D122" t="str">
            <v>내전</v>
          </cell>
          <cell r="E122">
            <v>0.01</v>
          </cell>
        </row>
        <row r="123">
          <cell r="B123" t="str">
            <v>FGV 50sq</v>
          </cell>
          <cell r="C123" t="str">
            <v>M</v>
          </cell>
          <cell r="D123" t="str">
            <v>내전</v>
          </cell>
          <cell r="E123">
            <v>1.2E-2</v>
          </cell>
        </row>
        <row r="124">
          <cell r="B124" t="str">
            <v>FGV 70sq</v>
          </cell>
          <cell r="C124" t="str">
            <v>M</v>
          </cell>
          <cell r="D124" t="str">
            <v>내전</v>
          </cell>
          <cell r="E124">
            <v>1.2E-2</v>
          </cell>
        </row>
        <row r="125">
          <cell r="B125" t="str">
            <v>FGV 95sq</v>
          </cell>
          <cell r="C125" t="str">
            <v>M</v>
          </cell>
          <cell r="D125" t="str">
            <v>내전</v>
          </cell>
          <cell r="E125">
            <v>1.2E-2</v>
          </cell>
        </row>
        <row r="126">
          <cell r="B126" t="str">
            <v>FGV 120sq</v>
          </cell>
          <cell r="C126" t="str">
            <v>M</v>
          </cell>
          <cell r="D126" t="str">
            <v>내전</v>
          </cell>
          <cell r="E126">
            <v>1.6E-2</v>
          </cell>
        </row>
        <row r="127">
          <cell r="B127" t="str">
            <v>HS 50sq</v>
          </cell>
          <cell r="C127" t="str">
            <v>M</v>
          </cell>
          <cell r="D127" t="str">
            <v>내전</v>
          </cell>
          <cell r="E127">
            <v>8.0000000000000002E-3</v>
          </cell>
        </row>
        <row r="128">
          <cell r="B128" t="str">
            <v>HS 70sq</v>
          </cell>
          <cell r="C128" t="str">
            <v>M</v>
          </cell>
          <cell r="D128" t="str">
            <v>내전</v>
          </cell>
          <cell r="E128">
            <v>8.0000000000000002E-3</v>
          </cell>
        </row>
        <row r="129">
          <cell r="B129" t="str">
            <v>VCT 2C 2.5sq</v>
          </cell>
          <cell r="C129" t="str">
            <v>M</v>
          </cell>
          <cell r="D129" t="str">
            <v>저케</v>
          </cell>
          <cell r="E129">
            <v>1.4E-2</v>
          </cell>
        </row>
        <row r="130">
          <cell r="B130" t="str">
            <v>FCV 1C 4sq</v>
          </cell>
          <cell r="C130" t="str">
            <v>M</v>
          </cell>
          <cell r="D130" t="str">
            <v>저케</v>
          </cell>
          <cell r="E130">
            <v>1.0999999999999999E-2</v>
          </cell>
        </row>
        <row r="131">
          <cell r="B131" t="str">
            <v>FCV 1C 6sq</v>
          </cell>
          <cell r="C131" t="str">
            <v>M</v>
          </cell>
          <cell r="D131" t="str">
            <v>저케</v>
          </cell>
          <cell r="E131">
            <v>1.2999999999999999E-2</v>
          </cell>
        </row>
        <row r="132">
          <cell r="B132" t="str">
            <v>FCV 1C 10sq</v>
          </cell>
          <cell r="C132" t="str">
            <v>M</v>
          </cell>
          <cell r="D132" t="str">
            <v>저케</v>
          </cell>
          <cell r="E132">
            <v>1.7999999999999999E-2</v>
          </cell>
        </row>
        <row r="133">
          <cell r="B133" t="str">
            <v>FCV 1C 16sq</v>
          </cell>
          <cell r="C133" t="str">
            <v>M</v>
          </cell>
          <cell r="D133" t="str">
            <v>저케</v>
          </cell>
          <cell r="E133">
            <v>1.9E-2</v>
          </cell>
        </row>
        <row r="134">
          <cell r="B134" t="str">
            <v>FCV 1C 25sq</v>
          </cell>
          <cell r="C134" t="str">
            <v>M</v>
          </cell>
          <cell r="D134" t="str">
            <v>저케</v>
          </cell>
          <cell r="E134">
            <v>2.5000000000000001E-2</v>
          </cell>
        </row>
        <row r="135">
          <cell r="B135" t="str">
            <v>FCV 1C 35sq</v>
          </cell>
          <cell r="C135" t="str">
            <v>M</v>
          </cell>
          <cell r="D135" t="str">
            <v>저케</v>
          </cell>
          <cell r="E135">
            <v>0.03</v>
          </cell>
        </row>
        <row r="136">
          <cell r="B136" t="str">
            <v>FCV 1C 50sq</v>
          </cell>
          <cell r="C136" t="str">
            <v>M</v>
          </cell>
          <cell r="D136" t="str">
            <v>저케</v>
          </cell>
          <cell r="E136">
            <v>3.5999999999999997E-2</v>
          </cell>
        </row>
        <row r="137">
          <cell r="B137" t="str">
            <v>FCV 1C 70sq</v>
          </cell>
          <cell r="C137" t="str">
            <v>M</v>
          </cell>
          <cell r="D137" t="str">
            <v>저케</v>
          </cell>
          <cell r="E137">
            <v>4.8000000000000001E-2</v>
          </cell>
        </row>
        <row r="138">
          <cell r="B138" t="str">
            <v>FCV 1C 95sq</v>
          </cell>
          <cell r="C138" t="str">
            <v>M</v>
          </cell>
          <cell r="D138" t="str">
            <v>저케</v>
          </cell>
          <cell r="E138">
            <v>5.0999999999999997E-2</v>
          </cell>
        </row>
        <row r="139">
          <cell r="B139" t="str">
            <v>FCV 1C 120sq</v>
          </cell>
          <cell r="C139" t="str">
            <v>M</v>
          </cell>
          <cell r="D139" t="str">
            <v>저케</v>
          </cell>
          <cell r="E139">
            <v>7.0999999999999994E-2</v>
          </cell>
        </row>
        <row r="140">
          <cell r="B140" t="str">
            <v>FCV 1C 150sq</v>
          </cell>
          <cell r="C140" t="str">
            <v>M</v>
          </cell>
          <cell r="D140" t="str">
            <v>저케</v>
          </cell>
          <cell r="E140">
            <v>8.2000000000000003E-2</v>
          </cell>
        </row>
        <row r="141">
          <cell r="B141" t="str">
            <v>FCV 1C 185sq</v>
          </cell>
          <cell r="C141" t="str">
            <v>M</v>
          </cell>
          <cell r="D141" t="str">
            <v>저케</v>
          </cell>
          <cell r="E141">
            <v>9.0999999999999998E-2</v>
          </cell>
        </row>
        <row r="142">
          <cell r="B142" t="str">
            <v>FCV 1C 240sq</v>
          </cell>
          <cell r="C142" t="str">
            <v>M</v>
          </cell>
          <cell r="D142" t="str">
            <v>저케</v>
          </cell>
          <cell r="E142">
            <v>0.115</v>
          </cell>
        </row>
        <row r="143">
          <cell r="B143" t="str">
            <v>FCV 1C 300sq</v>
          </cell>
          <cell r="C143" t="str">
            <v>M</v>
          </cell>
          <cell r="D143" t="str">
            <v>저케</v>
          </cell>
          <cell r="E143">
            <v>0.13500000000000001</v>
          </cell>
        </row>
        <row r="144">
          <cell r="B144" t="str">
            <v>FCV 1C 400sq</v>
          </cell>
          <cell r="C144" t="str">
            <v>M</v>
          </cell>
          <cell r="D144" t="str">
            <v>저케</v>
          </cell>
          <cell r="E144">
            <v>0.17399999999999999</v>
          </cell>
        </row>
        <row r="145">
          <cell r="B145" t="str">
            <v>FCV 1C 500sq</v>
          </cell>
          <cell r="C145" t="str">
            <v>M</v>
          </cell>
          <cell r="D145" t="str">
            <v>저케</v>
          </cell>
          <cell r="E145">
            <v>0.20399999999999999</v>
          </cell>
        </row>
        <row r="146">
          <cell r="B146" t="str">
            <v>FCV 1C 630sq</v>
          </cell>
          <cell r="C146" t="str">
            <v>M</v>
          </cell>
          <cell r="D146" t="str">
            <v>저케</v>
          </cell>
          <cell r="E146">
            <v>0.24199999999999999</v>
          </cell>
        </row>
        <row r="147">
          <cell r="B147" t="str">
            <v>FCV 2C 4sq</v>
          </cell>
          <cell r="C147" t="str">
            <v>M</v>
          </cell>
          <cell r="D147" t="str">
            <v>저케</v>
          </cell>
          <cell r="E147">
            <v>1.6E-2</v>
          </cell>
        </row>
        <row r="148">
          <cell r="B148" t="str">
            <v>FCV 2C 6sq</v>
          </cell>
          <cell r="C148" t="str">
            <v>M</v>
          </cell>
          <cell r="D148" t="str">
            <v>저케</v>
          </cell>
          <cell r="E148">
            <v>1.7999999999999999E-2</v>
          </cell>
        </row>
        <row r="149">
          <cell r="B149" t="str">
            <v>FCV 2C 10sq</v>
          </cell>
          <cell r="C149" t="str">
            <v>M</v>
          </cell>
          <cell r="D149" t="str">
            <v>저케</v>
          </cell>
          <cell r="E149">
            <v>2.5000000000000001E-2</v>
          </cell>
        </row>
        <row r="150">
          <cell r="B150" t="str">
            <v>FCV 2C 16sq</v>
          </cell>
          <cell r="C150" t="str">
            <v>M</v>
          </cell>
          <cell r="D150" t="str">
            <v>저케</v>
          </cell>
          <cell r="E150">
            <v>3.2000000000000001E-2</v>
          </cell>
        </row>
        <row r="151">
          <cell r="B151" t="str">
            <v>FCV 2C 25sq</v>
          </cell>
          <cell r="C151" t="str">
            <v>M</v>
          </cell>
          <cell r="D151" t="str">
            <v>저케</v>
          </cell>
          <cell r="E151">
            <v>4.2000000000000003E-2</v>
          </cell>
        </row>
        <row r="152">
          <cell r="B152" t="str">
            <v>FCV 2C 35sq</v>
          </cell>
          <cell r="C152" t="str">
            <v>M</v>
          </cell>
          <cell r="D152" t="str">
            <v>저케</v>
          </cell>
          <cell r="E152">
            <v>0.05</v>
          </cell>
        </row>
        <row r="153">
          <cell r="B153" t="str">
            <v>FCV 3C 2.5sq</v>
          </cell>
          <cell r="C153" t="str">
            <v>M</v>
          </cell>
          <cell r="D153" t="str">
            <v>저케</v>
          </cell>
          <cell r="E153">
            <v>1.9E-2</v>
          </cell>
        </row>
        <row r="154">
          <cell r="B154" t="str">
            <v>FCV 3C 4sq</v>
          </cell>
          <cell r="C154" t="str">
            <v>M</v>
          </cell>
          <cell r="D154" t="str">
            <v>저케</v>
          </cell>
          <cell r="E154">
            <v>2.1999999999999999E-2</v>
          </cell>
        </row>
        <row r="155">
          <cell r="B155" t="str">
            <v>FCV 3C 6sq</v>
          </cell>
          <cell r="C155" t="str">
            <v>M</v>
          </cell>
          <cell r="D155" t="str">
            <v>저케</v>
          </cell>
          <cell r="E155">
            <v>2.5999999999999999E-2</v>
          </cell>
        </row>
        <row r="156">
          <cell r="B156" t="str">
            <v>FCV 3C 10sq</v>
          </cell>
          <cell r="C156" t="str">
            <v>M</v>
          </cell>
          <cell r="D156" t="str">
            <v>저케</v>
          </cell>
          <cell r="E156">
            <v>3.5999999999999997E-2</v>
          </cell>
        </row>
        <row r="157">
          <cell r="B157" t="str">
            <v>FCV 3C 16sq</v>
          </cell>
          <cell r="C157" t="str">
            <v>M</v>
          </cell>
          <cell r="D157" t="str">
            <v>저케</v>
          </cell>
          <cell r="E157">
            <v>4.5999999999999999E-2</v>
          </cell>
        </row>
        <row r="158">
          <cell r="B158" t="str">
            <v>FCV 3C 25sq</v>
          </cell>
          <cell r="C158" t="str">
            <v>M</v>
          </cell>
          <cell r="D158" t="str">
            <v>저케</v>
          </cell>
          <cell r="E158">
            <v>0.06</v>
          </cell>
        </row>
        <row r="159">
          <cell r="B159" t="str">
            <v>FCV 3C 35sq</v>
          </cell>
          <cell r="C159" t="str">
            <v>M</v>
          </cell>
          <cell r="D159" t="str">
            <v>저케</v>
          </cell>
          <cell r="E159">
            <v>7.1999999999999995E-2</v>
          </cell>
        </row>
        <row r="160">
          <cell r="B160" t="str">
            <v>FCV 4C 2.5sq</v>
          </cell>
          <cell r="C160" t="str">
            <v>M</v>
          </cell>
          <cell r="D160" t="str">
            <v>저케</v>
          </cell>
          <cell r="E160">
            <v>2.5999999999999999E-2</v>
          </cell>
        </row>
        <row r="161">
          <cell r="B161" t="str">
            <v>FCV 4C 4sq</v>
          </cell>
          <cell r="C161" t="str">
            <v>M</v>
          </cell>
          <cell r="D161" t="str">
            <v>저케</v>
          </cell>
          <cell r="E161">
            <v>2.9000000000000001E-2</v>
          </cell>
        </row>
        <row r="162">
          <cell r="B162" t="str">
            <v>FCV 4C 6sq</v>
          </cell>
          <cell r="C162" t="str">
            <v>M</v>
          </cell>
          <cell r="D162" t="str">
            <v>저케</v>
          </cell>
          <cell r="E162">
            <v>3.4000000000000002E-2</v>
          </cell>
        </row>
        <row r="163">
          <cell r="B163" t="str">
            <v>FCV 4C 10sq</v>
          </cell>
          <cell r="C163" t="str">
            <v>M</v>
          </cell>
          <cell r="D163" t="str">
            <v>저케</v>
          </cell>
          <cell r="E163">
            <v>4.9000000000000002E-2</v>
          </cell>
        </row>
        <row r="164">
          <cell r="B164" t="str">
            <v>FCV 4C 16sq</v>
          </cell>
          <cell r="C164" t="str">
            <v>M</v>
          </cell>
          <cell r="D164" t="str">
            <v>저케</v>
          </cell>
          <cell r="E164">
            <v>5.8999999999999997E-2</v>
          </cell>
        </row>
        <row r="165">
          <cell r="B165" t="str">
            <v>FCV 4C 25sq</v>
          </cell>
          <cell r="C165" t="str">
            <v>M</v>
          </cell>
          <cell r="D165" t="str">
            <v>저케</v>
          </cell>
          <cell r="E165">
            <v>7.8E-2</v>
          </cell>
        </row>
        <row r="166">
          <cell r="B166" t="str">
            <v>FCV 4C 35sq</v>
          </cell>
          <cell r="C166" t="str">
            <v>M</v>
          </cell>
          <cell r="D166" t="str">
            <v>저케</v>
          </cell>
          <cell r="E166">
            <v>9.2999999999999999E-2</v>
          </cell>
        </row>
        <row r="167">
          <cell r="B167" t="str">
            <v>FR-3 2C 1.5sq</v>
          </cell>
          <cell r="C167" t="str">
            <v>M</v>
          </cell>
          <cell r="D167" t="str">
            <v>저케</v>
          </cell>
          <cell r="E167">
            <v>1.4E-2</v>
          </cell>
        </row>
        <row r="168">
          <cell r="B168" t="str">
            <v>FR-3 3C 1.5sq</v>
          </cell>
          <cell r="C168" t="str">
            <v>M</v>
          </cell>
          <cell r="D168" t="str">
            <v>저케</v>
          </cell>
          <cell r="E168">
            <v>1.9E-2</v>
          </cell>
        </row>
        <row r="169">
          <cell r="B169" t="str">
            <v>FR-3 4C 1.5sq</v>
          </cell>
          <cell r="C169" t="str">
            <v>M</v>
          </cell>
          <cell r="D169" t="str">
            <v>저케</v>
          </cell>
          <cell r="E169">
            <v>2.5999999999999999E-2</v>
          </cell>
        </row>
        <row r="170">
          <cell r="B170" t="str">
            <v>FR-3 5C 1.5sq</v>
          </cell>
          <cell r="C170" t="str">
            <v>M</v>
          </cell>
          <cell r="D170" t="str">
            <v>저케</v>
          </cell>
          <cell r="E170">
            <v>3.2000000000000001E-2</v>
          </cell>
        </row>
        <row r="171">
          <cell r="B171" t="str">
            <v>FR-3 6C 1.5sq</v>
          </cell>
          <cell r="C171" t="str">
            <v>M</v>
          </cell>
          <cell r="D171" t="str">
            <v>저케</v>
          </cell>
          <cell r="E171">
            <v>3.5000000000000003E-2</v>
          </cell>
        </row>
        <row r="172">
          <cell r="B172" t="str">
            <v>FR-3 10C 1.5sq</v>
          </cell>
          <cell r="C172" t="str">
            <v>M</v>
          </cell>
          <cell r="D172" t="str">
            <v>저케</v>
          </cell>
          <cell r="E172">
            <v>4.8000000000000001E-2</v>
          </cell>
        </row>
        <row r="173">
          <cell r="B173" t="str">
            <v>FR-3 15C 1.5sq</v>
          </cell>
          <cell r="C173" t="str">
            <v>M</v>
          </cell>
          <cell r="D173" t="str">
            <v>저케</v>
          </cell>
          <cell r="E173">
            <v>6.2E-2</v>
          </cell>
        </row>
        <row r="174">
          <cell r="B174" t="str">
            <v>FR-3 20C 1.5sq</v>
          </cell>
          <cell r="C174" t="str">
            <v>M</v>
          </cell>
          <cell r="D174" t="str">
            <v>저케</v>
          </cell>
          <cell r="E174">
            <v>7.3999999999999996E-2</v>
          </cell>
        </row>
        <row r="175">
          <cell r="B175" t="str">
            <v>FR-3 30C 1.5sq</v>
          </cell>
          <cell r="C175" t="str">
            <v>M</v>
          </cell>
          <cell r="D175" t="str">
            <v>저케</v>
          </cell>
          <cell r="E175">
            <v>9.8000000000000004E-2</v>
          </cell>
        </row>
        <row r="176">
          <cell r="B176" t="str">
            <v>FR-3 2C 2.5sq</v>
          </cell>
          <cell r="C176" t="str">
            <v>M</v>
          </cell>
          <cell r="D176" t="str">
            <v>저케</v>
          </cell>
          <cell r="E176">
            <v>1.4E-2</v>
          </cell>
        </row>
        <row r="177">
          <cell r="B177" t="str">
            <v>FR-3 3C 2.5sq</v>
          </cell>
          <cell r="C177" t="str">
            <v>M</v>
          </cell>
          <cell r="D177" t="str">
            <v>저케</v>
          </cell>
          <cell r="E177">
            <v>1.9E-2</v>
          </cell>
        </row>
        <row r="178">
          <cell r="B178" t="str">
            <v>FR-3 4C 2.5sq</v>
          </cell>
          <cell r="C178" t="str">
            <v>M</v>
          </cell>
          <cell r="D178" t="str">
            <v>저케</v>
          </cell>
          <cell r="E178">
            <v>2.5999999999999999E-2</v>
          </cell>
        </row>
        <row r="179">
          <cell r="B179" t="str">
            <v>FR-3 5C 2.5sq</v>
          </cell>
          <cell r="C179" t="str">
            <v>M</v>
          </cell>
          <cell r="D179" t="str">
            <v>저케</v>
          </cell>
          <cell r="E179">
            <v>3.2000000000000001E-2</v>
          </cell>
        </row>
        <row r="180">
          <cell r="B180" t="str">
            <v>FR-3 6C 2.5sq</v>
          </cell>
          <cell r="C180" t="str">
            <v>M</v>
          </cell>
          <cell r="D180" t="str">
            <v>저케</v>
          </cell>
          <cell r="E180">
            <v>3.5000000000000003E-2</v>
          </cell>
        </row>
        <row r="181">
          <cell r="B181" t="str">
            <v>FR-3 7C 2.5sq</v>
          </cell>
          <cell r="C181" t="str">
            <v>M</v>
          </cell>
          <cell r="D181" t="str">
            <v>저케</v>
          </cell>
          <cell r="E181">
            <v>3.9E-2</v>
          </cell>
        </row>
        <row r="182">
          <cell r="B182" t="str">
            <v>FR-3 8C 2.5sq</v>
          </cell>
          <cell r="C182" t="str">
            <v>M</v>
          </cell>
          <cell r="D182" t="str">
            <v>저케</v>
          </cell>
          <cell r="E182">
            <v>4.2000000000000003E-2</v>
          </cell>
        </row>
        <row r="183">
          <cell r="B183" t="str">
            <v>FR-3 10C 2.5sq</v>
          </cell>
          <cell r="C183" t="str">
            <v>M</v>
          </cell>
          <cell r="D183" t="str">
            <v>저케</v>
          </cell>
          <cell r="E183">
            <v>4.8000000000000001E-2</v>
          </cell>
        </row>
        <row r="184">
          <cell r="B184" t="str">
            <v>FR-3 12C 2.5sq</v>
          </cell>
          <cell r="C184" t="str">
            <v>M</v>
          </cell>
          <cell r="D184" t="str">
            <v>저케</v>
          </cell>
          <cell r="E184">
            <v>5.3999999999999999E-2</v>
          </cell>
        </row>
        <row r="185">
          <cell r="B185" t="str">
            <v>FR-3 15C 2.5sq</v>
          </cell>
          <cell r="C185" t="str">
            <v>M</v>
          </cell>
          <cell r="D185" t="str">
            <v>저케</v>
          </cell>
          <cell r="E185">
            <v>6.2E-2</v>
          </cell>
        </row>
        <row r="186">
          <cell r="B186" t="str">
            <v>FR-3 20C 2.5sq</v>
          </cell>
          <cell r="C186" t="str">
            <v>M</v>
          </cell>
          <cell r="D186" t="str">
            <v>저케</v>
          </cell>
          <cell r="E186">
            <v>7.3999999999999996E-2</v>
          </cell>
        </row>
        <row r="187">
          <cell r="B187" t="str">
            <v>FR-3 25C 2.5sq</v>
          </cell>
          <cell r="C187" t="str">
            <v>M</v>
          </cell>
          <cell r="D187" t="str">
            <v>저케</v>
          </cell>
          <cell r="E187">
            <v>8.4000000000000005E-2</v>
          </cell>
        </row>
        <row r="188">
          <cell r="B188" t="str">
            <v>FR-3 30C 2.5sq</v>
          </cell>
          <cell r="C188" t="str">
            <v>M</v>
          </cell>
          <cell r="D188" t="str">
            <v>저케</v>
          </cell>
          <cell r="E188">
            <v>9.8000000000000004E-2</v>
          </cell>
        </row>
        <row r="189">
          <cell r="B189" t="str">
            <v>FR-8 1C 25sq</v>
          </cell>
          <cell r="C189" t="str">
            <v>M</v>
          </cell>
          <cell r="D189" t="str">
            <v>저케</v>
          </cell>
          <cell r="E189">
            <v>2.5000000000000001E-2</v>
          </cell>
        </row>
        <row r="190">
          <cell r="B190" t="str">
            <v>FR-8 1C 35sq</v>
          </cell>
          <cell r="C190" t="str">
            <v>M</v>
          </cell>
          <cell r="D190" t="str">
            <v>저케</v>
          </cell>
          <cell r="E190">
            <v>0.03</v>
          </cell>
        </row>
        <row r="191">
          <cell r="B191" t="str">
            <v>FR-8 1C 50sq</v>
          </cell>
          <cell r="C191" t="str">
            <v>M</v>
          </cell>
          <cell r="D191" t="str">
            <v>저케</v>
          </cell>
          <cell r="E191">
            <v>3.5999999999999997E-2</v>
          </cell>
        </row>
        <row r="192">
          <cell r="B192" t="str">
            <v>FR-8 1C 70sq</v>
          </cell>
          <cell r="C192" t="str">
            <v>M</v>
          </cell>
          <cell r="D192" t="str">
            <v>저케</v>
          </cell>
          <cell r="E192">
            <v>4.8000000000000001E-2</v>
          </cell>
        </row>
        <row r="193">
          <cell r="B193" t="str">
            <v>FR-8 1C 95sq</v>
          </cell>
          <cell r="C193" t="str">
            <v>M</v>
          </cell>
          <cell r="D193" t="str">
            <v>저케</v>
          </cell>
          <cell r="E193">
            <v>5.0999999999999997E-2</v>
          </cell>
        </row>
        <row r="194">
          <cell r="B194" t="str">
            <v>FR-8 1C 120sq</v>
          </cell>
          <cell r="C194" t="str">
            <v>M</v>
          </cell>
          <cell r="D194" t="str">
            <v>저케</v>
          </cell>
          <cell r="E194">
            <v>7.0999999999999994E-2</v>
          </cell>
        </row>
        <row r="195">
          <cell r="B195" t="str">
            <v>FR-8 1C 150sq</v>
          </cell>
          <cell r="C195" t="str">
            <v>M</v>
          </cell>
          <cell r="D195" t="str">
            <v>저케</v>
          </cell>
          <cell r="E195">
            <v>8.2000000000000003E-2</v>
          </cell>
        </row>
        <row r="196">
          <cell r="B196" t="str">
            <v>FR-8 1C 185sq</v>
          </cell>
          <cell r="C196" t="str">
            <v>M</v>
          </cell>
          <cell r="D196" t="str">
            <v>저케</v>
          </cell>
          <cell r="E196">
            <v>9.0999999999999998E-2</v>
          </cell>
        </row>
        <row r="197">
          <cell r="B197" t="str">
            <v>FR-8 1C 240sq</v>
          </cell>
          <cell r="C197" t="str">
            <v>M</v>
          </cell>
          <cell r="D197" t="str">
            <v>저케</v>
          </cell>
          <cell r="E197">
            <v>0.115</v>
          </cell>
        </row>
        <row r="198">
          <cell r="B198" t="str">
            <v>FR-8 1C 300sq</v>
          </cell>
          <cell r="C198" t="str">
            <v>M</v>
          </cell>
          <cell r="D198" t="str">
            <v>저케</v>
          </cell>
          <cell r="E198">
            <v>0.13500000000000001</v>
          </cell>
        </row>
        <row r="199">
          <cell r="B199" t="str">
            <v>FR-8 2C 2.5sq</v>
          </cell>
          <cell r="C199" t="str">
            <v>M</v>
          </cell>
          <cell r="D199" t="str">
            <v>저케</v>
          </cell>
          <cell r="E199">
            <v>1.4E-2</v>
          </cell>
        </row>
        <row r="200">
          <cell r="B200" t="str">
            <v>FR-8 2C 4sq</v>
          </cell>
          <cell r="C200" t="str">
            <v>M</v>
          </cell>
          <cell r="D200" t="str">
            <v>저케</v>
          </cell>
          <cell r="E200">
            <v>1.6E-2</v>
          </cell>
        </row>
        <row r="201">
          <cell r="B201" t="str">
            <v>FR-8 2C 6sq</v>
          </cell>
          <cell r="C201" t="str">
            <v>M</v>
          </cell>
          <cell r="D201" t="str">
            <v>저케</v>
          </cell>
          <cell r="E201">
            <v>1.7999999999999999E-2</v>
          </cell>
        </row>
        <row r="202">
          <cell r="B202" t="str">
            <v>FR-8 2C 10sq</v>
          </cell>
          <cell r="C202" t="str">
            <v>M</v>
          </cell>
          <cell r="D202" t="str">
            <v>저케</v>
          </cell>
          <cell r="E202">
            <v>2.5000000000000001E-2</v>
          </cell>
        </row>
        <row r="203">
          <cell r="B203" t="str">
            <v>FR-8 2C 16sq</v>
          </cell>
          <cell r="C203" t="str">
            <v>M</v>
          </cell>
          <cell r="D203" t="str">
            <v>저케</v>
          </cell>
          <cell r="E203">
            <v>3.2000000000000001E-2</v>
          </cell>
        </row>
        <row r="204">
          <cell r="B204" t="str">
            <v>FR-8 2C 25sq</v>
          </cell>
          <cell r="C204" t="str">
            <v>M</v>
          </cell>
          <cell r="D204" t="str">
            <v>저케</v>
          </cell>
          <cell r="E204">
            <v>4.2000000000000003E-2</v>
          </cell>
        </row>
        <row r="205">
          <cell r="B205" t="str">
            <v>FR-8 3C 2.5sq</v>
          </cell>
          <cell r="C205" t="str">
            <v>M</v>
          </cell>
          <cell r="D205" t="str">
            <v>저케</v>
          </cell>
          <cell r="E205">
            <v>1.9E-2</v>
          </cell>
        </row>
        <row r="206">
          <cell r="B206" t="str">
            <v>FR-8 3C 4sq</v>
          </cell>
          <cell r="C206" t="str">
            <v>M</v>
          </cell>
          <cell r="D206" t="str">
            <v>저케</v>
          </cell>
          <cell r="E206">
            <v>2.1999999999999999E-2</v>
          </cell>
        </row>
        <row r="207">
          <cell r="B207" t="str">
            <v>FR-8 3C 6sq</v>
          </cell>
          <cell r="C207" t="str">
            <v>M</v>
          </cell>
          <cell r="D207" t="str">
            <v>저케</v>
          </cell>
          <cell r="E207">
            <v>2.5999999999999999E-2</v>
          </cell>
        </row>
        <row r="208">
          <cell r="B208" t="str">
            <v>FR-8 3C 10sq</v>
          </cell>
          <cell r="C208" t="str">
            <v>M</v>
          </cell>
          <cell r="D208" t="str">
            <v>저케</v>
          </cell>
          <cell r="E208">
            <v>3.5999999999999997E-2</v>
          </cell>
        </row>
        <row r="209">
          <cell r="B209" t="str">
            <v>FR-8 3C 16sq</v>
          </cell>
          <cell r="C209" t="str">
            <v>M</v>
          </cell>
          <cell r="D209" t="str">
            <v>저케</v>
          </cell>
          <cell r="E209">
            <v>4.5999999999999999E-2</v>
          </cell>
        </row>
        <row r="210">
          <cell r="B210" t="str">
            <v>FR-8 3C 25sq</v>
          </cell>
          <cell r="C210" t="str">
            <v>M</v>
          </cell>
          <cell r="D210" t="str">
            <v>저케</v>
          </cell>
          <cell r="E210">
            <v>0.06</v>
          </cell>
        </row>
        <row r="211">
          <cell r="B211" t="str">
            <v>FR-8 4C 4sq</v>
          </cell>
          <cell r="C211" t="str">
            <v>M</v>
          </cell>
          <cell r="D211" t="str">
            <v>저케</v>
          </cell>
          <cell r="E211">
            <v>2.9000000000000001E-2</v>
          </cell>
        </row>
        <row r="212">
          <cell r="B212" t="str">
            <v>FR-8 4C 6sq</v>
          </cell>
          <cell r="C212" t="str">
            <v>M</v>
          </cell>
          <cell r="D212" t="str">
            <v>저케</v>
          </cell>
          <cell r="E212">
            <v>3.4000000000000002E-2</v>
          </cell>
        </row>
        <row r="213">
          <cell r="B213" t="str">
            <v>FR-8 4C 10sq</v>
          </cell>
          <cell r="C213" t="str">
            <v>M</v>
          </cell>
          <cell r="D213" t="str">
            <v>저케</v>
          </cell>
          <cell r="E213">
            <v>4.9000000000000002E-2</v>
          </cell>
        </row>
        <row r="214">
          <cell r="B214" t="str">
            <v>FR-8 4C 16sq</v>
          </cell>
          <cell r="C214" t="str">
            <v>M</v>
          </cell>
          <cell r="D214" t="str">
            <v>저케</v>
          </cell>
          <cell r="E214">
            <v>5.8999999999999997E-2</v>
          </cell>
        </row>
        <row r="215">
          <cell r="B215" t="str">
            <v>FR-8 4C 25sq</v>
          </cell>
          <cell r="C215" t="str">
            <v>M</v>
          </cell>
          <cell r="D215" t="str">
            <v>저케</v>
          </cell>
          <cell r="E215">
            <v>7.8E-2</v>
          </cell>
        </row>
        <row r="216">
          <cell r="B216" t="str">
            <v>CN/CV-W 1C 60sq</v>
          </cell>
          <cell r="C216" t="str">
            <v>M</v>
          </cell>
          <cell r="D216" t="str">
            <v>특케</v>
          </cell>
          <cell r="E216">
            <v>0.01</v>
          </cell>
          <cell r="F216" t="str">
            <v>보인</v>
          </cell>
          <cell r="G216">
            <v>0.01</v>
          </cell>
        </row>
        <row r="217">
          <cell r="B217" t="str">
            <v>FR-CN/CO-W 1C 60sq</v>
          </cell>
          <cell r="C217" t="str">
            <v>M</v>
          </cell>
          <cell r="D217" t="str">
            <v>특케</v>
          </cell>
          <cell r="E217">
            <v>0.01</v>
          </cell>
          <cell r="F217" t="str">
            <v>보인</v>
          </cell>
          <cell r="G217">
            <v>0.01</v>
          </cell>
        </row>
        <row r="218">
          <cell r="B218" t="str">
            <v>23Kv 옥외 1C 60sq(240BIL)</v>
          </cell>
          <cell r="C218" t="str">
            <v>개</v>
          </cell>
          <cell r="D218" t="str">
            <v>특케</v>
          </cell>
          <cell r="E218">
            <v>0.65800000000000003</v>
          </cell>
        </row>
        <row r="219">
          <cell r="B219" t="str">
            <v>STP CAT5e 4Pr</v>
          </cell>
          <cell r="C219" t="str">
            <v>M</v>
          </cell>
          <cell r="D219" t="str">
            <v>통케</v>
          </cell>
          <cell r="E219">
            <v>1.7999999999999999E-2</v>
          </cell>
        </row>
        <row r="220">
          <cell r="B220" t="str">
            <v>UTP CAT5e 4Pr</v>
          </cell>
          <cell r="C220" t="str">
            <v>M</v>
          </cell>
          <cell r="D220" t="str">
            <v>통케</v>
          </cell>
          <cell r="E220">
            <v>1.4999999999999999E-2</v>
          </cell>
        </row>
        <row r="221">
          <cell r="B221" t="str">
            <v>UTP CAT5e 25Pr</v>
          </cell>
          <cell r="C221" t="str">
            <v>M</v>
          </cell>
          <cell r="D221" t="str">
            <v>통케</v>
          </cell>
          <cell r="E221">
            <v>2.5000000000000001E-2</v>
          </cell>
        </row>
        <row r="222">
          <cell r="B222" t="str">
            <v>5C-HFBT</v>
          </cell>
          <cell r="C222" t="str">
            <v>M</v>
          </cell>
          <cell r="D222" t="str">
            <v>통케</v>
          </cell>
          <cell r="E222">
            <v>1.7999999999999999E-2</v>
          </cell>
        </row>
        <row r="223">
          <cell r="B223" t="str">
            <v>7C-HFBT</v>
          </cell>
          <cell r="C223" t="str">
            <v>M</v>
          </cell>
          <cell r="D223" t="str">
            <v>통케</v>
          </cell>
          <cell r="E223">
            <v>2.1999999999999999E-2</v>
          </cell>
        </row>
        <row r="224">
          <cell r="B224" t="str">
            <v>스피커 케이블 2C</v>
          </cell>
          <cell r="C224" t="str">
            <v>M</v>
          </cell>
          <cell r="D224" t="str">
            <v>내전</v>
          </cell>
          <cell r="E224">
            <v>1.4999999999999999E-2</v>
          </cell>
          <cell r="G224">
            <v>0</v>
          </cell>
        </row>
        <row r="225">
          <cell r="B225" t="str">
            <v>2C 편조실드 마이크케이블</v>
          </cell>
          <cell r="C225" t="str">
            <v>M</v>
          </cell>
          <cell r="D225" t="str">
            <v>저케</v>
          </cell>
          <cell r="E225">
            <v>2.3E-2</v>
          </cell>
          <cell r="G225">
            <v>0</v>
          </cell>
        </row>
        <row r="226">
          <cell r="B226" t="str">
            <v>RGB 5C</v>
          </cell>
          <cell r="C226" t="str">
            <v>M</v>
          </cell>
          <cell r="D226" t="str">
            <v>통케</v>
          </cell>
          <cell r="E226">
            <v>1.7999999999999999E-2</v>
          </cell>
          <cell r="G226">
            <v>0</v>
          </cell>
        </row>
        <row r="227">
          <cell r="B227" t="str">
            <v>RG-58</v>
          </cell>
          <cell r="C227" t="str">
            <v>M</v>
          </cell>
          <cell r="D227" t="str">
            <v>통케</v>
          </cell>
          <cell r="E227">
            <v>4.0000000000000001E-3</v>
          </cell>
          <cell r="F227" t="str">
            <v>보인</v>
          </cell>
          <cell r="G227">
            <v>3.0000000000000001E-3</v>
          </cell>
        </row>
        <row r="228">
          <cell r="B228" t="str">
            <v>BODY 40*40</v>
          </cell>
          <cell r="C228" t="str">
            <v>M</v>
          </cell>
          <cell r="D228" t="str">
            <v>내전</v>
          </cell>
          <cell r="E228">
            <v>0.3</v>
          </cell>
        </row>
        <row r="229">
          <cell r="B229" t="str">
            <v>BODY 70*40</v>
          </cell>
          <cell r="C229" t="str">
            <v>M</v>
          </cell>
          <cell r="D229" t="str">
            <v>내전</v>
          </cell>
          <cell r="E229">
            <v>0.44</v>
          </cell>
        </row>
        <row r="230">
          <cell r="B230" t="str">
            <v>BODY 110*50</v>
          </cell>
          <cell r="C230" t="str">
            <v>M</v>
          </cell>
          <cell r="D230" t="str">
            <v>내전</v>
          </cell>
          <cell r="E230">
            <v>0.76</v>
          </cell>
        </row>
        <row r="231">
          <cell r="B231" t="str">
            <v>50*35</v>
          </cell>
          <cell r="C231" t="str">
            <v>M</v>
          </cell>
          <cell r="D231" t="str">
            <v>내전</v>
          </cell>
          <cell r="E231">
            <v>0.105</v>
          </cell>
        </row>
        <row r="232">
          <cell r="B232" t="str">
            <v>60*60</v>
          </cell>
          <cell r="C232" t="str">
            <v>M</v>
          </cell>
          <cell r="D232" t="str">
            <v>내전</v>
          </cell>
          <cell r="E232">
            <v>0.105</v>
          </cell>
        </row>
        <row r="233">
          <cell r="B233" t="str">
            <v>70*40</v>
          </cell>
          <cell r="C233" t="str">
            <v>M</v>
          </cell>
          <cell r="D233" t="str">
            <v>내전</v>
          </cell>
          <cell r="E233">
            <v>0.105</v>
          </cell>
        </row>
        <row r="234">
          <cell r="B234" t="str">
            <v>100*50</v>
          </cell>
          <cell r="C234" t="str">
            <v>M</v>
          </cell>
          <cell r="D234" t="str">
            <v>내전</v>
          </cell>
          <cell r="E234">
            <v>0.14000000000000001</v>
          </cell>
        </row>
        <row r="235">
          <cell r="B235" t="str">
            <v>120*60</v>
          </cell>
          <cell r="C235" t="str">
            <v>M</v>
          </cell>
          <cell r="D235" t="str">
            <v>내전</v>
          </cell>
          <cell r="E235">
            <v>0.21</v>
          </cell>
        </row>
        <row r="236">
          <cell r="B236" t="str">
            <v>150*100</v>
          </cell>
          <cell r="C236" t="str">
            <v>M</v>
          </cell>
          <cell r="D236" t="str">
            <v>내전</v>
          </cell>
          <cell r="E236">
            <v>0.28000000000000003</v>
          </cell>
        </row>
        <row r="237">
          <cell r="B237" t="str">
            <v>19*12</v>
          </cell>
          <cell r="C237" t="str">
            <v>M</v>
          </cell>
          <cell r="D237" t="str">
            <v>내전</v>
          </cell>
          <cell r="E237">
            <v>0.16</v>
          </cell>
        </row>
        <row r="238">
          <cell r="B238" t="str">
            <v>MOLD 25*9</v>
          </cell>
          <cell r="C238" t="str">
            <v>M</v>
          </cell>
          <cell r="D238" t="str">
            <v>내전</v>
          </cell>
          <cell r="E238">
            <v>0.18</v>
          </cell>
        </row>
        <row r="239">
          <cell r="B239" t="str">
            <v>MOLD 28*11</v>
          </cell>
          <cell r="C239" t="str">
            <v>M</v>
          </cell>
          <cell r="D239" t="str">
            <v>내전</v>
          </cell>
          <cell r="E239">
            <v>0.18</v>
          </cell>
        </row>
        <row r="240">
          <cell r="B240" t="str">
            <v>MOLD 31*11</v>
          </cell>
          <cell r="C240" t="str">
            <v>M</v>
          </cell>
          <cell r="D240" t="str">
            <v>내전</v>
          </cell>
          <cell r="E240">
            <v>0.18</v>
          </cell>
        </row>
        <row r="241">
          <cell r="B241" t="str">
            <v>PVC LAN DUCT 40x30</v>
          </cell>
          <cell r="C241" t="str">
            <v>M</v>
          </cell>
          <cell r="D241" t="str">
            <v>내전</v>
          </cell>
          <cell r="E241">
            <v>0.16</v>
          </cell>
        </row>
        <row r="242">
          <cell r="B242" t="str">
            <v>PVC LAN DUCT 60x40</v>
          </cell>
          <cell r="C242" t="str">
            <v>M</v>
          </cell>
          <cell r="D242" t="str">
            <v>내전</v>
          </cell>
          <cell r="E242">
            <v>0.18</v>
          </cell>
        </row>
        <row r="243">
          <cell r="B243" t="str">
            <v>PVC LAN DUCT 80x60</v>
          </cell>
          <cell r="C243" t="str">
            <v>M</v>
          </cell>
          <cell r="D243" t="str">
            <v>내전</v>
          </cell>
          <cell r="E243">
            <v>0.18</v>
          </cell>
        </row>
        <row r="244">
          <cell r="B244" t="str">
            <v>PVC LAN DUCT 100x80</v>
          </cell>
          <cell r="C244" t="str">
            <v>M</v>
          </cell>
          <cell r="D244" t="str">
            <v>내전</v>
          </cell>
          <cell r="E244">
            <v>0.22</v>
          </cell>
        </row>
        <row r="245">
          <cell r="B245" t="str">
            <v>Body 150*150*2.0T</v>
          </cell>
          <cell r="C245" t="str">
            <v>M</v>
          </cell>
          <cell r="D245" t="str">
            <v>내전</v>
          </cell>
          <cell r="E245">
            <v>0.23</v>
          </cell>
        </row>
        <row r="246">
          <cell r="B246" t="str">
            <v>Body 150*100*2.0T</v>
          </cell>
          <cell r="C246" t="str">
            <v>M</v>
          </cell>
          <cell r="D246" t="str">
            <v>내전</v>
          </cell>
          <cell r="E246">
            <v>0.23</v>
          </cell>
        </row>
        <row r="247">
          <cell r="B247" t="str">
            <v>W150 COVER</v>
          </cell>
          <cell r="C247" t="str">
            <v>M</v>
          </cell>
          <cell r="D247" t="str">
            <v>내전</v>
          </cell>
          <cell r="E247">
            <v>4.5999999999999999E-2</v>
          </cell>
        </row>
        <row r="248">
          <cell r="B248" t="str">
            <v>W150 HOR ELBOW</v>
          </cell>
          <cell r="C248" t="str">
            <v>개</v>
          </cell>
          <cell r="D248" t="str">
            <v>내전</v>
          </cell>
          <cell r="E248">
            <v>0.23</v>
          </cell>
        </row>
        <row r="249">
          <cell r="B249" t="str">
            <v>W150 VER ELBOW</v>
          </cell>
          <cell r="C249" t="str">
            <v>개</v>
          </cell>
          <cell r="D249" t="str">
            <v>내전</v>
          </cell>
          <cell r="E249">
            <v>0.23</v>
          </cell>
        </row>
        <row r="250">
          <cell r="B250" t="str">
            <v>W150 HOR TEE</v>
          </cell>
          <cell r="C250" t="str">
            <v>개</v>
          </cell>
          <cell r="D250" t="str">
            <v>내전</v>
          </cell>
          <cell r="E250">
            <v>0.23</v>
          </cell>
        </row>
        <row r="251">
          <cell r="B251" t="str">
            <v>W150 HOR CROSS</v>
          </cell>
          <cell r="C251" t="str">
            <v>개</v>
          </cell>
          <cell r="D251" t="str">
            <v>내전</v>
          </cell>
          <cell r="E251">
            <v>0.23</v>
          </cell>
        </row>
        <row r="252">
          <cell r="B252" t="str">
            <v>W150 VER TEE</v>
          </cell>
          <cell r="C252" t="str">
            <v>개</v>
          </cell>
          <cell r="D252" t="str">
            <v>내전</v>
          </cell>
          <cell r="E252">
            <v>0.23</v>
          </cell>
        </row>
        <row r="253">
          <cell r="B253" t="str">
            <v>Body 200*100*2.0T</v>
          </cell>
          <cell r="C253" t="str">
            <v>M</v>
          </cell>
          <cell r="D253" t="str">
            <v>내전</v>
          </cell>
          <cell r="E253">
            <v>0.23</v>
          </cell>
        </row>
        <row r="254">
          <cell r="B254" t="str">
            <v>W200 COVER</v>
          </cell>
          <cell r="C254" t="str">
            <v>M</v>
          </cell>
          <cell r="D254" t="str">
            <v>내전</v>
          </cell>
          <cell r="E254">
            <v>4.5999999999999999E-2</v>
          </cell>
        </row>
        <row r="255">
          <cell r="B255" t="str">
            <v>W200 HOR ELBOW</v>
          </cell>
          <cell r="C255" t="str">
            <v>개</v>
          </cell>
          <cell r="D255" t="str">
            <v>내전</v>
          </cell>
          <cell r="E255">
            <v>0.23</v>
          </cell>
        </row>
        <row r="256">
          <cell r="B256" t="str">
            <v>W200 VER ELBOW</v>
          </cell>
          <cell r="C256" t="str">
            <v>개</v>
          </cell>
          <cell r="D256" t="str">
            <v>내전</v>
          </cell>
          <cell r="E256">
            <v>0.23</v>
          </cell>
        </row>
        <row r="257">
          <cell r="B257" t="str">
            <v>W200 HOR TEE</v>
          </cell>
          <cell r="C257" t="str">
            <v>개</v>
          </cell>
          <cell r="D257" t="str">
            <v>내전</v>
          </cell>
          <cell r="E257">
            <v>0.23</v>
          </cell>
        </row>
        <row r="258">
          <cell r="B258" t="str">
            <v>W200 HOR CROSS</v>
          </cell>
          <cell r="C258" t="str">
            <v>개</v>
          </cell>
          <cell r="D258" t="str">
            <v>내전</v>
          </cell>
          <cell r="E258">
            <v>0.23</v>
          </cell>
        </row>
        <row r="259">
          <cell r="B259" t="str">
            <v>W200 VER TEE</v>
          </cell>
          <cell r="C259" t="str">
            <v>개</v>
          </cell>
          <cell r="D259" t="str">
            <v>내전</v>
          </cell>
          <cell r="E259">
            <v>0.23</v>
          </cell>
        </row>
        <row r="260">
          <cell r="B260" t="str">
            <v>W200 REDUCER</v>
          </cell>
          <cell r="C260" t="str">
            <v>개</v>
          </cell>
          <cell r="D260" t="str">
            <v>내전</v>
          </cell>
          <cell r="E260">
            <v>0.23</v>
          </cell>
        </row>
        <row r="261">
          <cell r="B261" t="str">
            <v>Body 300*100*2.0T</v>
          </cell>
          <cell r="C261" t="str">
            <v>M</v>
          </cell>
          <cell r="D261" t="str">
            <v>내전</v>
          </cell>
          <cell r="E261">
            <v>0.23</v>
          </cell>
        </row>
        <row r="262">
          <cell r="B262" t="str">
            <v>W300 COVER</v>
          </cell>
          <cell r="C262" t="str">
            <v>M</v>
          </cell>
          <cell r="D262" t="str">
            <v>내전</v>
          </cell>
          <cell r="E262">
            <v>4.5999999999999999E-2</v>
          </cell>
        </row>
        <row r="263">
          <cell r="B263" t="str">
            <v>W300 HOR ELBOW</v>
          </cell>
          <cell r="C263" t="str">
            <v>개</v>
          </cell>
          <cell r="D263" t="str">
            <v>내전</v>
          </cell>
          <cell r="E263">
            <v>0.23</v>
          </cell>
        </row>
        <row r="264">
          <cell r="B264" t="str">
            <v>W300 VER ELBOW</v>
          </cell>
          <cell r="C264" t="str">
            <v>개</v>
          </cell>
          <cell r="D264" t="str">
            <v>내전</v>
          </cell>
          <cell r="E264">
            <v>0.23</v>
          </cell>
        </row>
        <row r="265">
          <cell r="B265" t="str">
            <v>W300 HOR TEE</v>
          </cell>
          <cell r="C265" t="str">
            <v>개</v>
          </cell>
          <cell r="D265" t="str">
            <v>내전</v>
          </cell>
          <cell r="E265">
            <v>0.23</v>
          </cell>
        </row>
        <row r="266">
          <cell r="B266" t="str">
            <v>W300 HOR CROSS</v>
          </cell>
          <cell r="C266" t="str">
            <v>개</v>
          </cell>
          <cell r="D266" t="str">
            <v>내전</v>
          </cell>
          <cell r="E266">
            <v>0.23</v>
          </cell>
        </row>
        <row r="267">
          <cell r="B267" t="str">
            <v>W300 VER TEE</v>
          </cell>
          <cell r="C267" t="str">
            <v>개</v>
          </cell>
          <cell r="D267" t="str">
            <v>내전</v>
          </cell>
          <cell r="E267">
            <v>0.23</v>
          </cell>
        </row>
        <row r="268">
          <cell r="B268" t="str">
            <v>W300 REDUCER</v>
          </cell>
          <cell r="C268" t="str">
            <v>개</v>
          </cell>
          <cell r="D268" t="str">
            <v>내전</v>
          </cell>
          <cell r="E268">
            <v>0.23</v>
          </cell>
        </row>
        <row r="269">
          <cell r="B269" t="str">
            <v>Body 400*100*2.0T</v>
          </cell>
          <cell r="C269" t="str">
            <v>M</v>
          </cell>
          <cell r="D269" t="str">
            <v>내전</v>
          </cell>
          <cell r="E269">
            <v>0.3</v>
          </cell>
        </row>
        <row r="270">
          <cell r="B270" t="str">
            <v>W400 COVER</v>
          </cell>
          <cell r="C270" t="str">
            <v>M</v>
          </cell>
          <cell r="D270" t="str">
            <v>내전</v>
          </cell>
          <cell r="E270">
            <v>0.06</v>
          </cell>
        </row>
        <row r="271">
          <cell r="B271" t="str">
            <v>W400 HOR ELBOW</v>
          </cell>
          <cell r="C271" t="str">
            <v>개</v>
          </cell>
          <cell r="D271" t="str">
            <v>내전</v>
          </cell>
          <cell r="E271">
            <v>0.3</v>
          </cell>
        </row>
        <row r="272">
          <cell r="B272" t="str">
            <v>W400 VER ELBOW</v>
          </cell>
          <cell r="C272" t="str">
            <v>개</v>
          </cell>
          <cell r="D272" t="str">
            <v>내전</v>
          </cell>
          <cell r="E272">
            <v>0.3</v>
          </cell>
        </row>
        <row r="273">
          <cell r="B273" t="str">
            <v>W400 HOR TEE</v>
          </cell>
          <cell r="C273" t="str">
            <v>개</v>
          </cell>
          <cell r="D273" t="str">
            <v>내전</v>
          </cell>
          <cell r="E273">
            <v>0.3</v>
          </cell>
        </row>
        <row r="274">
          <cell r="B274" t="str">
            <v>W400 HOR CROSS</v>
          </cell>
          <cell r="C274" t="str">
            <v>개</v>
          </cell>
          <cell r="D274" t="str">
            <v>내전</v>
          </cell>
          <cell r="E274">
            <v>0.3</v>
          </cell>
        </row>
        <row r="275">
          <cell r="B275" t="str">
            <v>W400 VER TEE</v>
          </cell>
          <cell r="C275" t="str">
            <v>개</v>
          </cell>
          <cell r="D275" t="str">
            <v>내전</v>
          </cell>
          <cell r="E275">
            <v>0.3</v>
          </cell>
        </row>
        <row r="276">
          <cell r="B276" t="str">
            <v>W400 REDUCER</v>
          </cell>
          <cell r="C276" t="str">
            <v>개</v>
          </cell>
          <cell r="D276" t="str">
            <v>내전</v>
          </cell>
          <cell r="E276">
            <v>0.3</v>
          </cell>
        </row>
        <row r="277">
          <cell r="B277" t="str">
            <v>Body 500*100*2.0T</v>
          </cell>
          <cell r="C277" t="str">
            <v>M</v>
          </cell>
          <cell r="D277" t="str">
            <v>내전</v>
          </cell>
          <cell r="E277">
            <v>0.3</v>
          </cell>
        </row>
        <row r="278">
          <cell r="B278" t="str">
            <v>W500 COVER</v>
          </cell>
          <cell r="C278" t="str">
            <v>M</v>
          </cell>
          <cell r="D278" t="str">
            <v>내전</v>
          </cell>
          <cell r="E278">
            <v>0.06</v>
          </cell>
        </row>
        <row r="279">
          <cell r="B279" t="str">
            <v>W500 HOR ELBOW</v>
          </cell>
          <cell r="C279" t="str">
            <v>개</v>
          </cell>
          <cell r="D279" t="str">
            <v>내전</v>
          </cell>
          <cell r="E279">
            <v>0.3</v>
          </cell>
        </row>
        <row r="280">
          <cell r="B280" t="str">
            <v>W500 VER ELBOW</v>
          </cell>
          <cell r="C280" t="str">
            <v>개</v>
          </cell>
          <cell r="D280" t="str">
            <v>내전</v>
          </cell>
          <cell r="E280">
            <v>0.3</v>
          </cell>
        </row>
        <row r="281">
          <cell r="B281" t="str">
            <v>W500 HOR TEE</v>
          </cell>
          <cell r="C281" t="str">
            <v>개</v>
          </cell>
          <cell r="D281" t="str">
            <v>내전</v>
          </cell>
          <cell r="E281">
            <v>0.3</v>
          </cell>
        </row>
        <row r="282">
          <cell r="B282" t="str">
            <v>W500 HOR CROSS</v>
          </cell>
          <cell r="C282" t="str">
            <v>개</v>
          </cell>
          <cell r="D282" t="str">
            <v>내전</v>
          </cell>
          <cell r="E282">
            <v>0.3</v>
          </cell>
        </row>
        <row r="283">
          <cell r="B283" t="str">
            <v>W500 VER TEE</v>
          </cell>
          <cell r="C283" t="str">
            <v>개</v>
          </cell>
          <cell r="D283" t="str">
            <v>내전</v>
          </cell>
          <cell r="E283">
            <v>0.3</v>
          </cell>
        </row>
        <row r="284">
          <cell r="B284" t="str">
            <v>W500 REDUCER</v>
          </cell>
          <cell r="C284" t="str">
            <v>개</v>
          </cell>
          <cell r="D284" t="str">
            <v>내전</v>
          </cell>
          <cell r="E284">
            <v>0.3</v>
          </cell>
        </row>
        <row r="285">
          <cell r="B285" t="str">
            <v>Body 600*100*2.0T</v>
          </cell>
          <cell r="C285" t="str">
            <v>M</v>
          </cell>
          <cell r="D285" t="str">
            <v>내전</v>
          </cell>
          <cell r="E285">
            <v>0.36</v>
          </cell>
        </row>
        <row r="286">
          <cell r="B286" t="str">
            <v>W600 COVER</v>
          </cell>
          <cell r="C286" t="str">
            <v>M</v>
          </cell>
          <cell r="D286" t="str">
            <v>내전</v>
          </cell>
          <cell r="E286">
            <v>7.1999999999999995E-2</v>
          </cell>
        </row>
        <row r="287">
          <cell r="B287" t="str">
            <v>W600 HOR ELBOW</v>
          </cell>
          <cell r="C287" t="str">
            <v>개</v>
          </cell>
          <cell r="D287" t="str">
            <v>내전</v>
          </cell>
          <cell r="E287">
            <v>0.36</v>
          </cell>
        </row>
        <row r="288">
          <cell r="B288" t="str">
            <v>W600 VER ELBOW</v>
          </cell>
          <cell r="C288" t="str">
            <v>개</v>
          </cell>
          <cell r="D288" t="str">
            <v>내전</v>
          </cell>
          <cell r="E288">
            <v>0.36</v>
          </cell>
        </row>
        <row r="289">
          <cell r="B289" t="str">
            <v>W600 HOR TEE</v>
          </cell>
          <cell r="C289" t="str">
            <v>개</v>
          </cell>
          <cell r="D289" t="str">
            <v>내전</v>
          </cell>
          <cell r="E289">
            <v>0.36</v>
          </cell>
        </row>
        <row r="290">
          <cell r="B290" t="str">
            <v>W600 HOR CROSS</v>
          </cell>
          <cell r="C290" t="str">
            <v>개</v>
          </cell>
          <cell r="D290" t="str">
            <v>내전</v>
          </cell>
          <cell r="E290">
            <v>0.36</v>
          </cell>
        </row>
        <row r="291">
          <cell r="B291" t="str">
            <v>W600 VER TEE</v>
          </cell>
          <cell r="C291" t="str">
            <v>개</v>
          </cell>
          <cell r="D291" t="str">
            <v>내전</v>
          </cell>
          <cell r="E291">
            <v>0.36</v>
          </cell>
        </row>
        <row r="292">
          <cell r="B292" t="str">
            <v>W600 REDUCER</v>
          </cell>
          <cell r="C292" t="str">
            <v>개</v>
          </cell>
          <cell r="D292" t="str">
            <v>내전</v>
          </cell>
          <cell r="E292">
            <v>0.36</v>
          </cell>
        </row>
        <row r="293">
          <cell r="B293" t="str">
            <v>BODY W100x100</v>
          </cell>
          <cell r="C293" t="str">
            <v>M</v>
          </cell>
          <cell r="D293" t="str">
            <v>내전</v>
          </cell>
          <cell r="E293">
            <v>0.3</v>
          </cell>
        </row>
        <row r="294">
          <cell r="B294" t="str">
            <v>COVER W100</v>
          </cell>
          <cell r="C294" t="str">
            <v>M</v>
          </cell>
          <cell r="D294" t="str">
            <v>내전</v>
          </cell>
          <cell r="E294">
            <v>0.06</v>
          </cell>
        </row>
        <row r="295">
          <cell r="B295" t="str">
            <v>HOR ELBOW W100x100</v>
          </cell>
          <cell r="C295" t="str">
            <v>개</v>
          </cell>
          <cell r="D295" t="str">
            <v>내전</v>
          </cell>
          <cell r="E295">
            <v>0.3</v>
          </cell>
        </row>
        <row r="296">
          <cell r="B296" t="str">
            <v>VER ELBOW W100x100</v>
          </cell>
          <cell r="C296" t="str">
            <v>개</v>
          </cell>
          <cell r="D296" t="str">
            <v>내전</v>
          </cell>
          <cell r="E296">
            <v>0.3</v>
          </cell>
        </row>
        <row r="297">
          <cell r="B297" t="str">
            <v>HOR TEE W100x100</v>
          </cell>
          <cell r="C297" t="str">
            <v>개</v>
          </cell>
          <cell r="D297" t="str">
            <v>내전</v>
          </cell>
          <cell r="E297">
            <v>0.3</v>
          </cell>
        </row>
        <row r="298">
          <cell r="B298" t="str">
            <v>BODY W150x100</v>
          </cell>
          <cell r="C298" t="str">
            <v>M</v>
          </cell>
          <cell r="D298" t="str">
            <v>내전</v>
          </cell>
          <cell r="E298">
            <v>0.4</v>
          </cell>
        </row>
        <row r="299">
          <cell r="B299" t="str">
            <v>HOR ELBOW W150x100</v>
          </cell>
          <cell r="C299" t="str">
            <v>개</v>
          </cell>
          <cell r="D299" t="str">
            <v>내전</v>
          </cell>
          <cell r="E299">
            <v>0.4</v>
          </cell>
        </row>
        <row r="300">
          <cell r="B300" t="str">
            <v>VER ELBOW W150x100</v>
          </cell>
          <cell r="C300" t="str">
            <v>개</v>
          </cell>
          <cell r="D300" t="str">
            <v>내전</v>
          </cell>
          <cell r="E300">
            <v>0.4</v>
          </cell>
        </row>
        <row r="301">
          <cell r="B301" t="str">
            <v>HOR TEE W150x100</v>
          </cell>
          <cell r="C301" t="str">
            <v>개</v>
          </cell>
          <cell r="D301" t="str">
            <v>내전</v>
          </cell>
          <cell r="E301">
            <v>0.4</v>
          </cell>
        </row>
        <row r="302">
          <cell r="B302" t="str">
            <v>BODY W200x100</v>
          </cell>
          <cell r="C302" t="str">
            <v>M</v>
          </cell>
          <cell r="D302" t="str">
            <v>내전</v>
          </cell>
          <cell r="E302">
            <v>0.45</v>
          </cell>
        </row>
        <row r="303">
          <cell r="B303" t="str">
            <v>HOR ELBOW W200x100</v>
          </cell>
          <cell r="C303" t="str">
            <v>개</v>
          </cell>
          <cell r="D303" t="str">
            <v>내전</v>
          </cell>
          <cell r="E303">
            <v>0.45</v>
          </cell>
        </row>
        <row r="304">
          <cell r="B304" t="str">
            <v>VER ELBOW W200x100</v>
          </cell>
          <cell r="C304" t="str">
            <v>개</v>
          </cell>
          <cell r="D304" t="str">
            <v>내전</v>
          </cell>
          <cell r="E304">
            <v>0.45</v>
          </cell>
        </row>
        <row r="305">
          <cell r="B305" t="str">
            <v>HOR TEE W200x100</v>
          </cell>
          <cell r="C305" t="str">
            <v>개</v>
          </cell>
          <cell r="D305" t="str">
            <v>내전</v>
          </cell>
          <cell r="E305">
            <v>0.45</v>
          </cell>
        </row>
        <row r="306">
          <cell r="B306" t="str">
            <v>BODY W300x100</v>
          </cell>
          <cell r="C306" t="str">
            <v>M</v>
          </cell>
          <cell r="D306" t="str">
            <v>내전</v>
          </cell>
          <cell r="E306">
            <v>0.5</v>
          </cell>
        </row>
        <row r="307">
          <cell r="B307" t="str">
            <v>HOR ELBOW W300x100</v>
          </cell>
          <cell r="C307" t="str">
            <v>개</v>
          </cell>
          <cell r="D307" t="str">
            <v>내전</v>
          </cell>
          <cell r="E307">
            <v>0.5</v>
          </cell>
        </row>
        <row r="308">
          <cell r="B308" t="str">
            <v>VER ELBOW W300x100</v>
          </cell>
          <cell r="C308" t="str">
            <v>개</v>
          </cell>
          <cell r="D308" t="str">
            <v>내전</v>
          </cell>
          <cell r="E308">
            <v>0.5</v>
          </cell>
        </row>
        <row r="309">
          <cell r="B309" t="str">
            <v>HOR TEE W300x100</v>
          </cell>
          <cell r="C309" t="str">
            <v>개</v>
          </cell>
          <cell r="D309" t="str">
            <v>내전</v>
          </cell>
          <cell r="E309">
            <v>0.5</v>
          </cell>
        </row>
        <row r="310">
          <cell r="B310" t="str">
            <v>AL Body 150*100</v>
          </cell>
          <cell r="C310" t="str">
            <v>개</v>
          </cell>
          <cell r="D310" t="str">
            <v>내전</v>
          </cell>
          <cell r="E310">
            <v>0.16</v>
          </cell>
        </row>
        <row r="311">
          <cell r="B311" t="str">
            <v>AL Body 200*100</v>
          </cell>
          <cell r="C311" t="str">
            <v>개</v>
          </cell>
          <cell r="D311" t="str">
            <v>내전</v>
          </cell>
          <cell r="E311">
            <v>0.16</v>
          </cell>
        </row>
        <row r="312">
          <cell r="B312" t="str">
            <v>AL Body 300*100</v>
          </cell>
          <cell r="C312" t="str">
            <v>개</v>
          </cell>
          <cell r="D312" t="str">
            <v>내전</v>
          </cell>
          <cell r="E312">
            <v>0.16</v>
          </cell>
        </row>
        <row r="313">
          <cell r="B313" t="str">
            <v>AL Body 400*100</v>
          </cell>
          <cell r="C313" t="str">
            <v>개</v>
          </cell>
          <cell r="D313" t="str">
            <v>내전</v>
          </cell>
          <cell r="E313">
            <v>0.2</v>
          </cell>
        </row>
        <row r="314">
          <cell r="B314" t="str">
            <v>AL Body 500*100</v>
          </cell>
          <cell r="C314" t="str">
            <v>개</v>
          </cell>
          <cell r="D314" t="str">
            <v>내전</v>
          </cell>
          <cell r="E314">
            <v>0.2</v>
          </cell>
        </row>
        <row r="315">
          <cell r="B315" t="str">
            <v>AL Body 600*100</v>
          </cell>
          <cell r="C315" t="str">
            <v>개</v>
          </cell>
          <cell r="D315" t="str">
            <v>내전</v>
          </cell>
          <cell r="E315">
            <v>0.25</v>
          </cell>
        </row>
        <row r="316">
          <cell r="B316" t="str">
            <v>AL Body 900*100</v>
          </cell>
          <cell r="C316" t="str">
            <v>개</v>
          </cell>
          <cell r="D316" t="str">
            <v>내전</v>
          </cell>
          <cell r="E316">
            <v>0.38</v>
          </cell>
        </row>
        <row r="317">
          <cell r="B317" t="str">
            <v>AL W150 COVER</v>
          </cell>
          <cell r="C317" t="str">
            <v>개</v>
          </cell>
          <cell r="D317" t="str">
            <v>내전</v>
          </cell>
          <cell r="E317">
            <v>3.2000000000000001E-2</v>
          </cell>
        </row>
        <row r="318">
          <cell r="B318" t="str">
            <v>AL W150 VER ELBOW COVER</v>
          </cell>
          <cell r="C318" t="str">
            <v>개</v>
          </cell>
          <cell r="D318" t="str">
            <v>내전</v>
          </cell>
          <cell r="E318">
            <v>3.2000000000000001E-2</v>
          </cell>
        </row>
        <row r="319">
          <cell r="B319" t="str">
            <v>AL W150 ELBOW COVER</v>
          </cell>
          <cell r="C319" t="str">
            <v>개</v>
          </cell>
          <cell r="D319" t="str">
            <v>내전</v>
          </cell>
          <cell r="E319">
            <v>3.2000000000000001E-2</v>
          </cell>
        </row>
        <row r="320">
          <cell r="B320" t="str">
            <v>AL W150 HOR ELBOW COVER</v>
          </cell>
          <cell r="C320" t="str">
            <v>개</v>
          </cell>
          <cell r="D320" t="str">
            <v>내전</v>
          </cell>
          <cell r="E320">
            <v>3.2000000000000001E-2</v>
          </cell>
        </row>
        <row r="321">
          <cell r="B321" t="str">
            <v>AL W150 HOR TEE COVER</v>
          </cell>
          <cell r="C321" t="str">
            <v>개</v>
          </cell>
          <cell r="D321" t="str">
            <v>내전</v>
          </cell>
          <cell r="E321">
            <v>3.2000000000000001E-2</v>
          </cell>
        </row>
        <row r="322">
          <cell r="B322" t="str">
            <v>AL W200 COVER</v>
          </cell>
          <cell r="C322" t="str">
            <v>개</v>
          </cell>
          <cell r="D322" t="str">
            <v>내전</v>
          </cell>
          <cell r="E322">
            <v>3.2000000000000001E-2</v>
          </cell>
        </row>
        <row r="323">
          <cell r="B323" t="str">
            <v>AL W200 VER ELBOW COVER</v>
          </cell>
          <cell r="C323" t="str">
            <v>개</v>
          </cell>
          <cell r="D323" t="str">
            <v>내전</v>
          </cell>
          <cell r="E323">
            <v>3.2000000000000001E-2</v>
          </cell>
        </row>
        <row r="324">
          <cell r="B324" t="str">
            <v>AL W200 HOR ELBOW COVER</v>
          </cell>
          <cell r="C324" t="str">
            <v>개</v>
          </cell>
          <cell r="D324" t="str">
            <v>내전</v>
          </cell>
          <cell r="E324">
            <v>3.2000000000000001E-2</v>
          </cell>
        </row>
        <row r="325">
          <cell r="B325" t="str">
            <v>AL W200 HOR TEE COVER</v>
          </cell>
          <cell r="C325" t="str">
            <v>개</v>
          </cell>
          <cell r="D325" t="str">
            <v>내전</v>
          </cell>
          <cell r="E325">
            <v>3.2000000000000001E-2</v>
          </cell>
        </row>
        <row r="326">
          <cell r="B326" t="str">
            <v>AL W200 VER TEE COVER</v>
          </cell>
          <cell r="C326" t="str">
            <v>개</v>
          </cell>
          <cell r="D326" t="str">
            <v>내전</v>
          </cell>
          <cell r="E326">
            <v>3.2000000000000001E-2</v>
          </cell>
        </row>
        <row r="327">
          <cell r="B327" t="str">
            <v>AL W300 COVER</v>
          </cell>
          <cell r="C327" t="str">
            <v>개</v>
          </cell>
          <cell r="D327" t="str">
            <v>내전</v>
          </cell>
          <cell r="E327">
            <v>3.2000000000000001E-2</v>
          </cell>
        </row>
        <row r="328">
          <cell r="B328" t="str">
            <v>AL W300 VER ELBOW COVER</v>
          </cell>
          <cell r="C328" t="str">
            <v>개</v>
          </cell>
          <cell r="D328" t="str">
            <v>내전</v>
          </cell>
          <cell r="E328">
            <v>3.2000000000000001E-2</v>
          </cell>
        </row>
        <row r="329">
          <cell r="B329" t="str">
            <v>AL W300 HOR ELBOW COVER</v>
          </cell>
          <cell r="C329" t="str">
            <v>개</v>
          </cell>
          <cell r="D329" t="str">
            <v>내전</v>
          </cell>
          <cell r="E329">
            <v>3.2000000000000001E-2</v>
          </cell>
        </row>
        <row r="330">
          <cell r="B330" t="str">
            <v>AL W300 HOR TEE COVER</v>
          </cell>
          <cell r="C330" t="str">
            <v>개</v>
          </cell>
          <cell r="D330" t="str">
            <v>내전</v>
          </cell>
          <cell r="E330">
            <v>3.2000000000000001E-2</v>
          </cell>
        </row>
        <row r="331">
          <cell r="B331" t="str">
            <v>AL W300 VER TEE COVER</v>
          </cell>
          <cell r="C331" t="str">
            <v>개</v>
          </cell>
          <cell r="D331" t="str">
            <v>내전</v>
          </cell>
          <cell r="E331">
            <v>3.2000000000000001E-2</v>
          </cell>
        </row>
        <row r="332">
          <cell r="B332" t="str">
            <v>AL W400 COVER</v>
          </cell>
          <cell r="C332" t="str">
            <v>개</v>
          </cell>
          <cell r="D332" t="str">
            <v>내전</v>
          </cell>
          <cell r="E332">
            <v>0.04</v>
          </cell>
        </row>
        <row r="333">
          <cell r="B333" t="str">
            <v>AL W400 VER ELBOW COVER</v>
          </cell>
          <cell r="C333" t="str">
            <v>개</v>
          </cell>
          <cell r="D333" t="str">
            <v>내전</v>
          </cell>
          <cell r="E333">
            <v>0.04</v>
          </cell>
        </row>
        <row r="334">
          <cell r="B334" t="str">
            <v>AL W400 HOR ELBOW COVER</v>
          </cell>
          <cell r="C334" t="str">
            <v>개</v>
          </cell>
          <cell r="D334" t="str">
            <v>내전</v>
          </cell>
          <cell r="E334">
            <v>0.04</v>
          </cell>
        </row>
        <row r="335">
          <cell r="B335" t="str">
            <v>AL W400 HOR TEE COVER</v>
          </cell>
          <cell r="C335" t="str">
            <v>개</v>
          </cell>
          <cell r="D335" t="str">
            <v>내전</v>
          </cell>
          <cell r="E335">
            <v>0.04</v>
          </cell>
        </row>
        <row r="336">
          <cell r="B336" t="str">
            <v>AL W400 VER TEE COVER</v>
          </cell>
          <cell r="C336" t="str">
            <v>개</v>
          </cell>
          <cell r="D336" t="str">
            <v>내전</v>
          </cell>
          <cell r="E336">
            <v>0.04</v>
          </cell>
        </row>
        <row r="337">
          <cell r="B337" t="str">
            <v>AL W500 COVER</v>
          </cell>
          <cell r="C337" t="str">
            <v>개</v>
          </cell>
          <cell r="D337" t="str">
            <v>내전</v>
          </cell>
          <cell r="E337">
            <v>0.04</v>
          </cell>
        </row>
        <row r="338">
          <cell r="B338" t="str">
            <v>AL W500 VER ELBOW COVER</v>
          </cell>
          <cell r="C338" t="str">
            <v>개</v>
          </cell>
          <cell r="D338" t="str">
            <v>내전</v>
          </cell>
          <cell r="E338">
            <v>0.04</v>
          </cell>
        </row>
        <row r="339">
          <cell r="B339" t="str">
            <v>AL W500 HOR ELBOW COVER</v>
          </cell>
          <cell r="C339" t="str">
            <v>개</v>
          </cell>
          <cell r="D339" t="str">
            <v>내전</v>
          </cell>
          <cell r="E339">
            <v>0.04</v>
          </cell>
        </row>
        <row r="340">
          <cell r="B340" t="str">
            <v>AL W500 HOR TEE COVER</v>
          </cell>
          <cell r="C340" t="str">
            <v>개</v>
          </cell>
          <cell r="D340" t="str">
            <v>내전</v>
          </cell>
          <cell r="E340">
            <v>0.04</v>
          </cell>
        </row>
        <row r="341">
          <cell r="B341" t="str">
            <v>AL W500 VER TEE COVER</v>
          </cell>
          <cell r="C341" t="str">
            <v>개</v>
          </cell>
          <cell r="D341" t="str">
            <v>내전</v>
          </cell>
          <cell r="E341">
            <v>0.04</v>
          </cell>
        </row>
        <row r="342">
          <cell r="B342" t="str">
            <v>AL W600 COVER</v>
          </cell>
          <cell r="C342" t="str">
            <v>개</v>
          </cell>
          <cell r="D342" t="str">
            <v>내전</v>
          </cell>
          <cell r="E342">
            <v>0.05</v>
          </cell>
        </row>
        <row r="343">
          <cell r="B343" t="str">
            <v>AL W600 VER ELBOW COVER</v>
          </cell>
          <cell r="C343" t="str">
            <v>개</v>
          </cell>
          <cell r="D343" t="str">
            <v>내전</v>
          </cell>
          <cell r="E343">
            <v>0.05</v>
          </cell>
        </row>
        <row r="344">
          <cell r="B344" t="str">
            <v>AL W600 HOR ELBOW COVER</v>
          </cell>
          <cell r="C344" t="str">
            <v>개</v>
          </cell>
          <cell r="D344" t="str">
            <v>내전</v>
          </cell>
          <cell r="E344">
            <v>0.05</v>
          </cell>
        </row>
        <row r="345">
          <cell r="B345" t="str">
            <v>AL W600 HOR TEE COVER</v>
          </cell>
          <cell r="C345" t="str">
            <v>개</v>
          </cell>
          <cell r="D345" t="str">
            <v>내전</v>
          </cell>
          <cell r="E345">
            <v>0.05</v>
          </cell>
        </row>
        <row r="346">
          <cell r="B346" t="str">
            <v>AL W600 VER TEE COVER</v>
          </cell>
          <cell r="C346" t="str">
            <v>개</v>
          </cell>
          <cell r="D346" t="str">
            <v>내전</v>
          </cell>
          <cell r="E346">
            <v>0.05</v>
          </cell>
        </row>
        <row r="347">
          <cell r="B347" t="str">
            <v>AL W900 COVER</v>
          </cell>
          <cell r="C347" t="str">
            <v>개</v>
          </cell>
          <cell r="D347" t="str">
            <v>내전</v>
          </cell>
          <cell r="E347">
            <v>7.5999999999999998E-2</v>
          </cell>
        </row>
        <row r="348">
          <cell r="B348" t="str">
            <v>AL W900 VER ELBOW COVER</v>
          </cell>
          <cell r="C348" t="str">
            <v>개</v>
          </cell>
          <cell r="D348" t="str">
            <v>내전</v>
          </cell>
          <cell r="E348">
            <v>7.5999999999999998E-2</v>
          </cell>
        </row>
        <row r="349">
          <cell r="B349" t="str">
            <v>AL W900 HOR ELBOW COVER</v>
          </cell>
          <cell r="C349" t="str">
            <v>개</v>
          </cell>
          <cell r="D349" t="str">
            <v>내전</v>
          </cell>
          <cell r="E349">
            <v>7.5999999999999998E-2</v>
          </cell>
        </row>
        <row r="350">
          <cell r="B350" t="str">
            <v>AL W900 HOR TEE COVER</v>
          </cell>
          <cell r="C350" t="str">
            <v>개</v>
          </cell>
          <cell r="D350" t="str">
            <v>내전</v>
          </cell>
          <cell r="E350">
            <v>7.5999999999999998E-2</v>
          </cell>
        </row>
        <row r="351">
          <cell r="B351" t="str">
            <v>AL W900 VER TEE COVER</v>
          </cell>
          <cell r="C351" t="str">
            <v>개</v>
          </cell>
          <cell r="D351" t="str">
            <v>내전</v>
          </cell>
          <cell r="E351">
            <v>7.5999999999999998E-2</v>
          </cell>
        </row>
        <row r="352">
          <cell r="B352" t="str">
            <v>표준형 4P 400AF</v>
          </cell>
          <cell r="C352" t="str">
            <v>개</v>
          </cell>
          <cell r="D352" t="str">
            <v>내전</v>
          </cell>
          <cell r="E352">
            <v>2.5350000000000001</v>
          </cell>
        </row>
        <row r="353">
          <cell r="B353" t="str">
            <v>표준형 4P 225AF</v>
          </cell>
          <cell r="C353" t="str">
            <v>개</v>
          </cell>
          <cell r="D353" t="str">
            <v>내전</v>
          </cell>
          <cell r="E353">
            <v>1.7549999999999999</v>
          </cell>
        </row>
        <row r="354">
          <cell r="B354" t="str">
            <v>표준형 4P 100AF</v>
          </cell>
          <cell r="C354" t="str">
            <v>개</v>
          </cell>
          <cell r="D354" t="str">
            <v>내전</v>
          </cell>
          <cell r="E354">
            <v>1.3520000000000001</v>
          </cell>
        </row>
        <row r="355">
          <cell r="B355" t="str">
            <v>표준형 4P 250AF</v>
          </cell>
          <cell r="C355" t="str">
            <v>개</v>
          </cell>
          <cell r="D355" t="str">
            <v>내전</v>
          </cell>
          <cell r="E355">
            <v>1.7549999999999999</v>
          </cell>
        </row>
        <row r="356">
          <cell r="B356" t="str">
            <v>표준형 4P 125AF</v>
          </cell>
          <cell r="C356" t="str">
            <v>개</v>
          </cell>
          <cell r="D356" t="str">
            <v>내전</v>
          </cell>
          <cell r="E356">
            <v>1.3520000000000001</v>
          </cell>
        </row>
        <row r="357">
          <cell r="B357" t="str">
            <v>표준형 4P 60AF</v>
          </cell>
          <cell r="C357" t="str">
            <v>개</v>
          </cell>
          <cell r="D357" t="str">
            <v>내전</v>
          </cell>
          <cell r="E357">
            <v>1.3520000000000001</v>
          </cell>
        </row>
        <row r="358">
          <cell r="B358" t="str">
            <v>표준형 4P 50AF</v>
          </cell>
          <cell r="C358" t="str">
            <v>개</v>
          </cell>
          <cell r="D358" t="str">
            <v>내전</v>
          </cell>
          <cell r="E358">
            <v>0.96199999999999997</v>
          </cell>
        </row>
        <row r="359">
          <cell r="B359" t="str">
            <v>표준형 4P 30AF</v>
          </cell>
          <cell r="C359" t="str">
            <v>개</v>
          </cell>
          <cell r="D359" t="str">
            <v>내전</v>
          </cell>
          <cell r="E359">
            <v>0.70199999999999996</v>
          </cell>
        </row>
        <row r="360">
          <cell r="B360" t="str">
            <v>표준형 3P 400AF</v>
          </cell>
          <cell r="C360" t="str">
            <v>개</v>
          </cell>
          <cell r="D360" t="str">
            <v>내전</v>
          </cell>
          <cell r="E360">
            <v>1.95</v>
          </cell>
        </row>
        <row r="361">
          <cell r="B361" t="str">
            <v>표준형 3P 225AF</v>
          </cell>
          <cell r="C361" t="str">
            <v>개</v>
          </cell>
          <cell r="D361" t="str">
            <v>내전</v>
          </cell>
          <cell r="E361">
            <v>1.35</v>
          </cell>
        </row>
        <row r="362">
          <cell r="B362" t="str">
            <v>표준형 3P 100AF</v>
          </cell>
          <cell r="C362" t="str">
            <v>개</v>
          </cell>
          <cell r="D362" t="str">
            <v>내전</v>
          </cell>
          <cell r="E362">
            <v>1.04</v>
          </cell>
        </row>
        <row r="363">
          <cell r="B363" t="str">
            <v>표준형 3P 250AF</v>
          </cell>
          <cell r="C363" t="str">
            <v>개</v>
          </cell>
          <cell r="D363" t="str">
            <v>내전</v>
          </cell>
          <cell r="E363">
            <v>1.35</v>
          </cell>
        </row>
        <row r="364">
          <cell r="B364" t="str">
            <v>표준형 3P 125AF</v>
          </cell>
          <cell r="C364" t="str">
            <v>개</v>
          </cell>
          <cell r="D364" t="str">
            <v>내전</v>
          </cell>
          <cell r="E364">
            <v>1.04</v>
          </cell>
        </row>
        <row r="365">
          <cell r="B365" t="str">
            <v>표준형 3P 60AF</v>
          </cell>
          <cell r="C365" t="str">
            <v>개</v>
          </cell>
          <cell r="D365" t="str">
            <v>내전</v>
          </cell>
          <cell r="E365">
            <v>1.04</v>
          </cell>
        </row>
        <row r="366">
          <cell r="B366" t="str">
            <v>표준형 3P 50AF</v>
          </cell>
          <cell r="C366" t="str">
            <v>개</v>
          </cell>
          <cell r="D366" t="str">
            <v>내전</v>
          </cell>
          <cell r="E366">
            <v>0.74</v>
          </cell>
        </row>
        <row r="367">
          <cell r="B367" t="str">
            <v>표준형 3P 30AF</v>
          </cell>
          <cell r="C367" t="str">
            <v>개</v>
          </cell>
          <cell r="D367" t="str">
            <v>내전</v>
          </cell>
          <cell r="E367">
            <v>0.54</v>
          </cell>
        </row>
        <row r="368">
          <cell r="B368" t="str">
            <v>표준형 2P 225AF</v>
          </cell>
          <cell r="C368" t="str">
            <v>개</v>
          </cell>
          <cell r="D368" t="str">
            <v>내전</v>
          </cell>
          <cell r="E368">
            <v>1.04</v>
          </cell>
        </row>
        <row r="369">
          <cell r="B369" t="str">
            <v>표준형 2P 100AF</v>
          </cell>
          <cell r="C369" t="str">
            <v>개</v>
          </cell>
          <cell r="D369" t="str">
            <v>내전</v>
          </cell>
          <cell r="E369">
            <v>0.74</v>
          </cell>
        </row>
        <row r="370">
          <cell r="B370" t="str">
            <v>표준형 2P 250AF</v>
          </cell>
          <cell r="C370" t="str">
            <v>개</v>
          </cell>
          <cell r="D370" t="str">
            <v>내전</v>
          </cell>
          <cell r="E370">
            <v>1.04</v>
          </cell>
        </row>
        <row r="371">
          <cell r="B371" t="str">
            <v>표준형 2P 125AF</v>
          </cell>
          <cell r="C371" t="str">
            <v>개</v>
          </cell>
          <cell r="D371" t="str">
            <v>내전</v>
          </cell>
          <cell r="E371">
            <v>0.74</v>
          </cell>
        </row>
        <row r="372">
          <cell r="B372" t="str">
            <v>표준형 2P 60AF</v>
          </cell>
          <cell r="C372" t="str">
            <v>개</v>
          </cell>
          <cell r="D372" t="str">
            <v>내전</v>
          </cell>
          <cell r="E372">
            <v>0.74</v>
          </cell>
        </row>
        <row r="373">
          <cell r="B373" t="str">
            <v>표준형 2P 50AF</v>
          </cell>
          <cell r="C373" t="str">
            <v>개</v>
          </cell>
          <cell r="D373" t="str">
            <v>내전</v>
          </cell>
          <cell r="E373">
            <v>0.57999999999999996</v>
          </cell>
        </row>
        <row r="374">
          <cell r="B374" t="str">
            <v>표준형 2P 30AF</v>
          </cell>
          <cell r="C374" t="str">
            <v>개</v>
          </cell>
          <cell r="D374" t="str">
            <v>내전</v>
          </cell>
          <cell r="E374">
            <v>0.43</v>
          </cell>
        </row>
        <row r="375">
          <cell r="B375" t="str">
            <v>분전반형 2P 100AF</v>
          </cell>
          <cell r="C375" t="str">
            <v>개</v>
          </cell>
          <cell r="D375" t="str">
            <v>내전</v>
          </cell>
          <cell r="E375">
            <v>0.74</v>
          </cell>
        </row>
        <row r="376">
          <cell r="B376" t="str">
            <v>2P 30AF(분전반용)</v>
          </cell>
          <cell r="C376" t="str">
            <v>개</v>
          </cell>
          <cell r="D376" t="str">
            <v>내전</v>
          </cell>
          <cell r="E376">
            <v>0.43</v>
          </cell>
        </row>
        <row r="377">
          <cell r="B377" t="str">
            <v>2P 50AF(분전반용)</v>
          </cell>
          <cell r="C377" t="str">
            <v>개</v>
          </cell>
          <cell r="D377" t="str">
            <v>내전</v>
          </cell>
          <cell r="E377">
            <v>0.57999999999999996</v>
          </cell>
        </row>
        <row r="378">
          <cell r="B378" t="str">
            <v>3P 30AF (표준형)</v>
          </cell>
          <cell r="C378" t="str">
            <v>개</v>
          </cell>
          <cell r="D378" t="str">
            <v>내전</v>
          </cell>
          <cell r="E378">
            <v>0.54</v>
          </cell>
        </row>
        <row r="379">
          <cell r="B379" t="str">
            <v>3P 30AF (표준형)</v>
          </cell>
          <cell r="C379" t="str">
            <v>개</v>
          </cell>
          <cell r="D379" t="str">
            <v>내전</v>
          </cell>
          <cell r="E379">
            <v>0.70199999999999996</v>
          </cell>
        </row>
        <row r="380">
          <cell r="B380" t="str">
            <v>4P 50AF (표준형)</v>
          </cell>
          <cell r="C380" t="str">
            <v>개</v>
          </cell>
          <cell r="D380" t="str">
            <v>내전</v>
          </cell>
          <cell r="E380">
            <v>0.96199999999999997</v>
          </cell>
        </row>
        <row r="381">
          <cell r="B381" t="str">
            <v>4P 125AF (표준형)</v>
          </cell>
          <cell r="C381" t="str">
            <v>개</v>
          </cell>
          <cell r="D381" t="str">
            <v>내전</v>
          </cell>
          <cell r="E381">
            <v>1.3520000000000001</v>
          </cell>
        </row>
        <row r="382">
          <cell r="B382" t="str">
            <v>4P 100AF (표준형)</v>
          </cell>
          <cell r="C382" t="str">
            <v>개</v>
          </cell>
          <cell r="D382" t="str">
            <v>내전</v>
          </cell>
          <cell r="E382">
            <v>1.3520000000000001</v>
          </cell>
        </row>
        <row r="383">
          <cell r="B383" t="str">
            <v>3T x 25 (0.66Kg/m)</v>
          </cell>
          <cell r="C383" t="str">
            <v>M</v>
          </cell>
          <cell r="D383" t="str">
            <v>보인</v>
          </cell>
          <cell r="E383">
            <v>0.12</v>
          </cell>
        </row>
        <row r="384">
          <cell r="B384" t="str">
            <v>5T x 25(1.11Kg/m)</v>
          </cell>
          <cell r="C384" t="str">
            <v>M</v>
          </cell>
          <cell r="D384" t="str">
            <v>보인</v>
          </cell>
          <cell r="E384">
            <v>0.13</v>
          </cell>
        </row>
        <row r="385">
          <cell r="B385" t="str">
            <v>100*100*100</v>
          </cell>
          <cell r="C385" t="str">
            <v>개</v>
          </cell>
          <cell r="D385" t="str">
            <v>내전</v>
          </cell>
          <cell r="E385">
            <v>3.5999999999999997E-2</v>
          </cell>
        </row>
        <row r="386">
          <cell r="B386" t="str">
            <v>150*150*100</v>
          </cell>
          <cell r="C386" t="str">
            <v>개</v>
          </cell>
          <cell r="D386" t="str">
            <v>내전</v>
          </cell>
          <cell r="E386">
            <v>0.19800000000000001</v>
          </cell>
        </row>
        <row r="387">
          <cell r="B387" t="str">
            <v>200*200*100</v>
          </cell>
          <cell r="C387" t="str">
            <v>개</v>
          </cell>
          <cell r="D387" t="str">
            <v>내전</v>
          </cell>
          <cell r="E387">
            <v>0.19800000000000001</v>
          </cell>
        </row>
        <row r="388">
          <cell r="B388" t="str">
            <v>200*200*150</v>
          </cell>
          <cell r="C388" t="str">
            <v>개</v>
          </cell>
          <cell r="D388" t="str">
            <v>내전</v>
          </cell>
          <cell r="E388">
            <v>0.19800000000000001</v>
          </cell>
        </row>
        <row r="389">
          <cell r="B389" t="str">
            <v>200*200*200</v>
          </cell>
          <cell r="C389" t="str">
            <v>개</v>
          </cell>
          <cell r="D389" t="str">
            <v>내전</v>
          </cell>
          <cell r="E389">
            <v>0.19800000000000001</v>
          </cell>
        </row>
        <row r="390">
          <cell r="B390" t="str">
            <v>300*300*200</v>
          </cell>
          <cell r="C390" t="str">
            <v>개</v>
          </cell>
          <cell r="D390" t="str">
            <v>내전</v>
          </cell>
          <cell r="E390">
            <v>0.315</v>
          </cell>
        </row>
        <row r="391">
          <cell r="B391" t="str">
            <v>300*300*300</v>
          </cell>
          <cell r="C391" t="str">
            <v>개</v>
          </cell>
          <cell r="D391" t="str">
            <v>내전</v>
          </cell>
          <cell r="E391">
            <v>0.315</v>
          </cell>
        </row>
        <row r="392">
          <cell r="B392" t="str">
            <v>400*400*300</v>
          </cell>
          <cell r="C392" t="str">
            <v>개</v>
          </cell>
          <cell r="D392" t="str">
            <v>내전</v>
          </cell>
          <cell r="E392">
            <v>0.315</v>
          </cell>
        </row>
        <row r="393">
          <cell r="B393" t="str">
            <v>500*500*300</v>
          </cell>
          <cell r="C393" t="str">
            <v>개</v>
          </cell>
          <cell r="D393" t="str">
            <v>내전</v>
          </cell>
          <cell r="E393">
            <v>0.59399999999999997</v>
          </cell>
        </row>
        <row r="394">
          <cell r="B394" t="str">
            <v>600*600*300</v>
          </cell>
          <cell r="C394" t="str">
            <v>개</v>
          </cell>
          <cell r="D394" t="str">
            <v>내전</v>
          </cell>
          <cell r="E394">
            <v>0.59399999999999997</v>
          </cell>
        </row>
        <row r="395">
          <cell r="B395" t="str">
            <v>600*600*400</v>
          </cell>
          <cell r="C395" t="str">
            <v>개</v>
          </cell>
          <cell r="D395" t="str">
            <v>내전</v>
          </cell>
          <cell r="E395">
            <v>0.59399999999999997</v>
          </cell>
        </row>
        <row r="396">
          <cell r="B396" t="str">
            <v>Concrete 4각</v>
          </cell>
          <cell r="C396" t="str">
            <v>개</v>
          </cell>
          <cell r="D396" t="str">
            <v>내전</v>
          </cell>
          <cell r="E396">
            <v>0.108</v>
          </cell>
        </row>
        <row r="397">
          <cell r="B397" t="str">
            <v>Concrete 8각</v>
          </cell>
          <cell r="C397" t="str">
            <v>개</v>
          </cell>
          <cell r="D397" t="str">
            <v>내전</v>
          </cell>
          <cell r="E397">
            <v>0.108</v>
          </cell>
        </row>
        <row r="398">
          <cell r="B398" t="str">
            <v>Outlet 4각</v>
          </cell>
          <cell r="C398" t="str">
            <v>개</v>
          </cell>
          <cell r="D398" t="str">
            <v>내전</v>
          </cell>
          <cell r="E398">
            <v>0.18</v>
          </cell>
        </row>
        <row r="399">
          <cell r="B399" t="str">
            <v>SW/1G</v>
          </cell>
          <cell r="C399" t="str">
            <v>개</v>
          </cell>
          <cell r="D399" t="str">
            <v>내전</v>
          </cell>
          <cell r="E399">
            <v>0.18</v>
          </cell>
        </row>
        <row r="400">
          <cell r="B400" t="str">
            <v>SW/2G</v>
          </cell>
          <cell r="C400" t="str">
            <v>개</v>
          </cell>
          <cell r="D400" t="str">
            <v>내전</v>
          </cell>
          <cell r="E400">
            <v>0.18</v>
          </cell>
        </row>
        <row r="401">
          <cell r="B401" t="str">
            <v>1로 1구</v>
          </cell>
          <cell r="C401" t="str">
            <v>개</v>
          </cell>
          <cell r="D401" t="str">
            <v>내전</v>
          </cell>
          <cell r="E401">
            <v>8.5000000000000006E-2</v>
          </cell>
        </row>
        <row r="402">
          <cell r="B402" t="str">
            <v>1로 2구</v>
          </cell>
          <cell r="C402" t="str">
            <v>개</v>
          </cell>
          <cell r="D402" t="str">
            <v>내전</v>
          </cell>
          <cell r="E402">
            <v>8.5000000000000006E-2</v>
          </cell>
        </row>
        <row r="403">
          <cell r="B403" t="str">
            <v>1로 3구</v>
          </cell>
          <cell r="C403" t="str">
            <v>개</v>
          </cell>
          <cell r="D403" t="str">
            <v>내전</v>
          </cell>
          <cell r="E403">
            <v>8.5000000000000006E-2</v>
          </cell>
        </row>
        <row r="404">
          <cell r="B404" t="str">
            <v>1로 4구</v>
          </cell>
          <cell r="C404" t="str">
            <v>개</v>
          </cell>
          <cell r="D404" t="str">
            <v>내전</v>
          </cell>
          <cell r="E404">
            <v>8.5000000000000006E-2</v>
          </cell>
        </row>
        <row r="405">
          <cell r="B405" t="str">
            <v>1로 5구</v>
          </cell>
          <cell r="C405" t="str">
            <v>개</v>
          </cell>
          <cell r="D405" t="str">
            <v>내전</v>
          </cell>
          <cell r="E405">
            <v>8.5000000000000006E-2</v>
          </cell>
        </row>
        <row r="406">
          <cell r="B406" t="str">
            <v>1로 6구</v>
          </cell>
          <cell r="C406" t="str">
            <v>개</v>
          </cell>
          <cell r="D406" t="str">
            <v>내전</v>
          </cell>
          <cell r="E406">
            <v>8.5000000000000006E-2</v>
          </cell>
        </row>
        <row r="407">
          <cell r="B407" t="str">
            <v>3로 1구</v>
          </cell>
          <cell r="C407" t="str">
            <v>개</v>
          </cell>
          <cell r="D407" t="str">
            <v>내전</v>
          </cell>
          <cell r="E407">
            <v>8.5000000000000006E-2</v>
          </cell>
        </row>
        <row r="408">
          <cell r="B408" t="str">
            <v>3로 2구</v>
          </cell>
          <cell r="C408" t="str">
            <v>개</v>
          </cell>
          <cell r="D408" t="str">
            <v>내전</v>
          </cell>
          <cell r="E408">
            <v>8.5000000000000006E-2</v>
          </cell>
        </row>
        <row r="409">
          <cell r="B409" t="str">
            <v>3로 3구</v>
          </cell>
          <cell r="C409" t="str">
            <v>개</v>
          </cell>
          <cell r="D409" t="str">
            <v>내전</v>
          </cell>
          <cell r="E409">
            <v>8.5000000000000006E-2</v>
          </cell>
        </row>
        <row r="410">
          <cell r="B410" t="str">
            <v>4로 1구</v>
          </cell>
          <cell r="C410" t="str">
            <v>개</v>
          </cell>
          <cell r="D410" t="str">
            <v>내전</v>
          </cell>
          <cell r="E410">
            <v>0.1</v>
          </cell>
        </row>
        <row r="411">
          <cell r="B411" t="str">
            <v>220V 접지1구</v>
          </cell>
          <cell r="C411" t="str">
            <v>개</v>
          </cell>
          <cell r="D411" t="str">
            <v>내전</v>
          </cell>
          <cell r="E411">
            <v>0.08</v>
          </cell>
        </row>
        <row r="412">
          <cell r="B412" t="str">
            <v>220V 접지2구</v>
          </cell>
          <cell r="C412" t="str">
            <v>개</v>
          </cell>
          <cell r="D412" t="str">
            <v>내전</v>
          </cell>
          <cell r="E412">
            <v>0.08</v>
          </cell>
        </row>
        <row r="413">
          <cell r="B413" t="str">
            <v>220V 접지4구</v>
          </cell>
          <cell r="C413" t="str">
            <v>개</v>
          </cell>
          <cell r="D413" t="str">
            <v>내전</v>
          </cell>
          <cell r="E413">
            <v>0.08</v>
          </cell>
        </row>
        <row r="414">
          <cell r="B414" t="str">
            <v>방우형 1구</v>
          </cell>
          <cell r="C414" t="str">
            <v>개</v>
          </cell>
          <cell r="D414" t="str">
            <v>내전</v>
          </cell>
          <cell r="E414">
            <v>0.08</v>
          </cell>
        </row>
        <row r="415">
          <cell r="B415" t="str">
            <v>방우형 2구</v>
          </cell>
          <cell r="C415" t="str">
            <v>개</v>
          </cell>
          <cell r="D415" t="str">
            <v>내전</v>
          </cell>
          <cell r="E415">
            <v>0.08</v>
          </cell>
        </row>
        <row r="416">
          <cell r="B416" t="str">
            <v>노출형 1구</v>
          </cell>
          <cell r="C416" t="str">
            <v>개</v>
          </cell>
          <cell r="D416" t="str">
            <v>내전</v>
          </cell>
          <cell r="E416">
            <v>0.08</v>
          </cell>
        </row>
        <row r="417">
          <cell r="B417" t="str">
            <v>노출형 2구</v>
          </cell>
          <cell r="C417" t="str">
            <v>개</v>
          </cell>
          <cell r="D417" t="str">
            <v>내전</v>
          </cell>
          <cell r="E417">
            <v>0.08</v>
          </cell>
        </row>
        <row r="418">
          <cell r="B418" t="str">
            <v>누전차단기 부착형 1구</v>
          </cell>
          <cell r="C418" t="str">
            <v>개</v>
          </cell>
          <cell r="D418" t="str">
            <v>내전</v>
          </cell>
          <cell r="E418">
            <v>0.08</v>
          </cell>
        </row>
        <row r="419">
          <cell r="B419" t="str">
            <v>누전차단기 부착형 2구</v>
          </cell>
          <cell r="C419" t="str">
            <v>개</v>
          </cell>
          <cell r="D419" t="str">
            <v>내전</v>
          </cell>
          <cell r="E419">
            <v>0.08</v>
          </cell>
        </row>
        <row r="420">
          <cell r="B420" t="str">
            <v>대기전력차단형 1구</v>
          </cell>
          <cell r="C420" t="str">
            <v>개</v>
          </cell>
          <cell r="D420" t="str">
            <v>내전</v>
          </cell>
          <cell r="E420">
            <v>0.08</v>
          </cell>
        </row>
        <row r="421">
          <cell r="B421" t="str">
            <v>대기전력차단형 3구</v>
          </cell>
          <cell r="C421" t="str">
            <v>개</v>
          </cell>
          <cell r="D421" t="str">
            <v>내전</v>
          </cell>
          <cell r="E421">
            <v>0.08</v>
          </cell>
        </row>
        <row r="422">
          <cell r="B422" t="str">
            <v>하이텐션 220V 2구</v>
          </cell>
          <cell r="C422" t="str">
            <v>개</v>
          </cell>
          <cell r="D422" t="str">
            <v>내전</v>
          </cell>
          <cell r="E422">
            <v>0.08</v>
          </cell>
        </row>
        <row r="423">
          <cell r="B423" t="str">
            <v>플로어 콘센트 전열2구</v>
          </cell>
          <cell r="C423" t="str">
            <v>개</v>
          </cell>
          <cell r="D423" t="str">
            <v>내전</v>
          </cell>
          <cell r="E423">
            <v>9.6000000000000002E-2</v>
          </cell>
        </row>
        <row r="424">
          <cell r="B424" t="str">
            <v>8Pin 1구</v>
          </cell>
          <cell r="C424" t="str">
            <v>개</v>
          </cell>
          <cell r="D424" t="str">
            <v>통내</v>
          </cell>
          <cell r="E424">
            <v>4.3999999999999997E-2</v>
          </cell>
        </row>
        <row r="425">
          <cell r="B425" t="str">
            <v>8Pin 2구</v>
          </cell>
          <cell r="C425" t="str">
            <v>개</v>
          </cell>
          <cell r="D425" t="str">
            <v>통내</v>
          </cell>
          <cell r="E425">
            <v>5.1999999999999998E-2</v>
          </cell>
        </row>
        <row r="426">
          <cell r="B426" t="str">
            <v>종단형</v>
          </cell>
          <cell r="C426" t="str">
            <v>개</v>
          </cell>
          <cell r="D426" t="str">
            <v>통내</v>
          </cell>
          <cell r="E426">
            <v>7.0000000000000007E-2</v>
          </cell>
        </row>
        <row r="427">
          <cell r="B427" t="str">
            <v>천정형 3W</v>
          </cell>
          <cell r="C427" t="str">
            <v>개</v>
          </cell>
          <cell r="D427" t="str">
            <v>내전</v>
          </cell>
          <cell r="E427">
            <v>0.33</v>
          </cell>
        </row>
        <row r="428">
          <cell r="B428" t="str">
            <v>천정형 10W</v>
          </cell>
          <cell r="C428" t="str">
            <v>개</v>
          </cell>
          <cell r="D428" t="str">
            <v>내전</v>
          </cell>
          <cell r="E428">
            <v>0.33</v>
          </cell>
        </row>
        <row r="429">
          <cell r="B429" t="str">
            <v>천정형 15W</v>
          </cell>
          <cell r="C429" t="str">
            <v>개</v>
          </cell>
          <cell r="D429" t="str">
            <v>내전</v>
          </cell>
          <cell r="E429">
            <v>0.33</v>
          </cell>
        </row>
        <row r="430">
          <cell r="B430" t="str">
            <v>벽부형 3W</v>
          </cell>
          <cell r="C430" t="str">
            <v>개</v>
          </cell>
          <cell r="D430" t="str">
            <v>내전</v>
          </cell>
          <cell r="E430">
            <v>0.19800000000000001</v>
          </cell>
        </row>
        <row r="431">
          <cell r="B431" t="str">
            <v>벽부형 5W</v>
          </cell>
          <cell r="C431" t="str">
            <v>개</v>
          </cell>
          <cell r="D431" t="str">
            <v>내전</v>
          </cell>
          <cell r="E431">
            <v>0.19800000000000001</v>
          </cell>
        </row>
        <row r="432">
          <cell r="B432" t="str">
            <v>벽부형 10W</v>
          </cell>
          <cell r="C432" t="str">
            <v>개</v>
          </cell>
          <cell r="D432" t="str">
            <v>내전</v>
          </cell>
          <cell r="E432">
            <v>0.19800000000000001</v>
          </cell>
        </row>
        <row r="433">
          <cell r="B433" t="str">
            <v>차동식</v>
          </cell>
          <cell r="C433" t="str">
            <v>개</v>
          </cell>
          <cell r="D433" t="str">
            <v>내전</v>
          </cell>
          <cell r="E433">
            <v>0.13</v>
          </cell>
        </row>
        <row r="434">
          <cell r="B434" t="str">
            <v>정온식</v>
          </cell>
          <cell r="C434" t="str">
            <v>개</v>
          </cell>
          <cell r="D434" t="str">
            <v>내전</v>
          </cell>
          <cell r="E434">
            <v>0.13</v>
          </cell>
        </row>
        <row r="435">
          <cell r="B435" t="str">
            <v>연기식</v>
          </cell>
          <cell r="C435" t="str">
            <v>개</v>
          </cell>
          <cell r="D435" t="str">
            <v>내전</v>
          </cell>
          <cell r="E435">
            <v>0.13</v>
          </cell>
        </row>
        <row r="436">
          <cell r="B436" t="str">
            <v>단독경보형</v>
          </cell>
          <cell r="C436" t="str">
            <v>개</v>
          </cell>
          <cell r="D436" t="str">
            <v>내전</v>
          </cell>
          <cell r="E436">
            <v>0.13</v>
          </cell>
        </row>
        <row r="437">
          <cell r="B437" t="str">
            <v>LED 소형 단면</v>
          </cell>
          <cell r="C437" t="str">
            <v>개</v>
          </cell>
          <cell r="D437" t="str">
            <v>내전</v>
          </cell>
          <cell r="E437">
            <v>0.2</v>
          </cell>
        </row>
        <row r="438">
          <cell r="B438" t="str">
            <v>LED 소형 양면</v>
          </cell>
          <cell r="C438" t="str">
            <v>개</v>
          </cell>
          <cell r="D438" t="str">
            <v>내전</v>
          </cell>
          <cell r="E438">
            <v>0.2</v>
          </cell>
        </row>
        <row r="439">
          <cell r="B439" t="str">
            <v>LED 중형 단면</v>
          </cell>
          <cell r="C439" t="str">
            <v>개</v>
          </cell>
          <cell r="D439" t="str">
            <v>내전</v>
          </cell>
          <cell r="E439">
            <v>0.2</v>
          </cell>
        </row>
        <row r="440">
          <cell r="B440" t="str">
            <v>LED 중형 양면</v>
          </cell>
          <cell r="C440" t="str">
            <v>개</v>
          </cell>
          <cell r="D440" t="str">
            <v>내전</v>
          </cell>
          <cell r="E440">
            <v>0.2</v>
          </cell>
        </row>
        <row r="441">
          <cell r="B441" t="str">
            <v>LED 대형 단면</v>
          </cell>
          <cell r="C441" t="str">
            <v>개</v>
          </cell>
          <cell r="D441" t="str">
            <v>내전</v>
          </cell>
          <cell r="E441">
            <v>0.2</v>
          </cell>
        </row>
        <row r="442">
          <cell r="B442" t="str">
            <v>LED 대형 양면</v>
          </cell>
          <cell r="C442" t="str">
            <v>개</v>
          </cell>
          <cell r="D442" t="str">
            <v>내전</v>
          </cell>
          <cell r="E442">
            <v>0.2</v>
          </cell>
        </row>
        <row r="443">
          <cell r="B443" t="str">
            <v>LED 소형 벽부</v>
          </cell>
          <cell r="C443" t="str">
            <v>개</v>
          </cell>
          <cell r="D443" t="str">
            <v>내전</v>
          </cell>
          <cell r="E443">
            <v>0.2</v>
          </cell>
        </row>
        <row r="444">
          <cell r="B444" t="str">
            <v>LED 중형 벽부</v>
          </cell>
          <cell r="C444" t="str">
            <v>개</v>
          </cell>
          <cell r="D444" t="str">
            <v>내전</v>
          </cell>
          <cell r="E444">
            <v>0.2</v>
          </cell>
        </row>
        <row r="445">
          <cell r="B445" t="str">
            <v>LED 대형 벽부</v>
          </cell>
          <cell r="C445" t="str">
            <v>개</v>
          </cell>
          <cell r="D445" t="str">
            <v>내전</v>
          </cell>
          <cell r="E445">
            <v>0.2</v>
          </cell>
        </row>
        <row r="446">
          <cell r="B446" t="str">
            <v>LED 통로</v>
          </cell>
          <cell r="C446" t="str">
            <v>개</v>
          </cell>
          <cell r="D446" t="str">
            <v>내전</v>
          </cell>
          <cell r="E446">
            <v>0.2</v>
          </cell>
        </row>
        <row r="447">
          <cell r="B447" t="str">
            <v>LED 계단통로유도등(소형)</v>
          </cell>
          <cell r="C447" t="str">
            <v>개</v>
          </cell>
          <cell r="D447" t="str">
            <v>내전</v>
          </cell>
          <cell r="E447">
            <v>0.2</v>
          </cell>
        </row>
        <row r="448">
          <cell r="B448" t="str">
            <v>LED 계단통로유도등(중형)</v>
          </cell>
          <cell r="C448" t="str">
            <v>개</v>
          </cell>
          <cell r="D448" t="str">
            <v>내전</v>
          </cell>
          <cell r="E448">
            <v>0.2</v>
          </cell>
        </row>
        <row r="449">
          <cell r="B449" t="str">
            <v>전원:DC24V,15CD이상</v>
          </cell>
          <cell r="C449" t="str">
            <v>개</v>
          </cell>
          <cell r="D449" t="str">
            <v>내전</v>
          </cell>
          <cell r="E449">
            <v>0.2</v>
          </cell>
        </row>
        <row r="450">
          <cell r="B450" t="str">
            <v>DC24V 전자식</v>
          </cell>
          <cell r="C450" t="str">
            <v>개</v>
          </cell>
          <cell r="D450" t="str">
            <v>내전</v>
          </cell>
          <cell r="E450">
            <v>0.15</v>
          </cell>
        </row>
        <row r="451">
          <cell r="B451" t="str">
            <v>경고용 200x250</v>
          </cell>
          <cell r="C451" t="str">
            <v>M</v>
          </cell>
          <cell r="D451" t="str">
            <v>저케</v>
          </cell>
          <cell r="E451">
            <v>5.0000000000000001E-4</v>
          </cell>
          <cell r="F451" t="str">
            <v>보인</v>
          </cell>
          <cell r="G451">
            <v>1E-3</v>
          </cell>
        </row>
        <row r="452">
          <cell r="B452" t="str">
            <v>경고용 300x250</v>
          </cell>
          <cell r="C452" t="str">
            <v>M</v>
          </cell>
          <cell r="D452" t="str">
            <v>저케</v>
          </cell>
          <cell r="E452">
            <v>5.0000000000000001E-4</v>
          </cell>
          <cell r="F452" t="str">
            <v>보인</v>
          </cell>
          <cell r="G452">
            <v>1E-3</v>
          </cell>
        </row>
        <row r="453">
          <cell r="B453" t="str">
            <v>커버SUS, 박스ST(경종,표시등 내장)</v>
          </cell>
          <cell r="C453" t="str">
            <v>SET</v>
          </cell>
          <cell r="D453" t="str">
            <v>내전</v>
          </cell>
          <cell r="E453">
            <v>0.36</v>
          </cell>
        </row>
        <row r="454">
          <cell r="B454" t="str">
            <v>ALL SUS(경종,표시등 내장)</v>
          </cell>
          <cell r="C454" t="str">
            <v>SET</v>
          </cell>
          <cell r="D454" t="str">
            <v>내전</v>
          </cell>
          <cell r="E454">
            <v>0.36</v>
          </cell>
        </row>
        <row r="455">
          <cell r="B455" t="str">
            <v>옥내소화전 내장형</v>
          </cell>
          <cell r="C455" t="str">
            <v>SET</v>
          </cell>
        </row>
        <row r="456">
          <cell r="B456" t="str">
            <v>S.V.P 조작함</v>
          </cell>
          <cell r="C456" t="str">
            <v>개</v>
          </cell>
          <cell r="D456" t="str">
            <v>내전</v>
          </cell>
          <cell r="E456">
            <v>0.36</v>
          </cell>
        </row>
        <row r="457">
          <cell r="B457" t="str">
            <v>ACCESS용</v>
          </cell>
          <cell r="C457" t="str">
            <v>개</v>
          </cell>
          <cell r="D457" t="str">
            <v>내전</v>
          </cell>
          <cell r="E457">
            <v>0.22500000000000001</v>
          </cell>
        </row>
        <row r="458">
          <cell r="B458" t="str">
            <v>콘크리트용 AL 4각</v>
          </cell>
          <cell r="C458" t="str">
            <v>개</v>
          </cell>
          <cell r="D458" t="str">
            <v>내전</v>
          </cell>
          <cell r="E458">
            <v>0.56699999999999995</v>
          </cell>
        </row>
        <row r="459">
          <cell r="B459" t="str">
            <v>22C 이하</v>
          </cell>
          <cell r="C459" t="str">
            <v>M</v>
          </cell>
          <cell r="D459" t="str">
            <v>보인</v>
          </cell>
          <cell r="E459">
            <v>0.08</v>
          </cell>
        </row>
        <row r="460">
          <cell r="B460" t="str">
            <v>28C 이하</v>
          </cell>
          <cell r="C460" t="str">
            <v>M</v>
          </cell>
          <cell r="D460" t="str">
            <v>보인</v>
          </cell>
          <cell r="E460">
            <v>0.12</v>
          </cell>
        </row>
        <row r="461">
          <cell r="B461" t="str">
            <v>36C 이하</v>
          </cell>
          <cell r="C461" t="str">
            <v>M</v>
          </cell>
          <cell r="D461" t="str">
            <v>보인</v>
          </cell>
          <cell r="E461">
            <v>0.16</v>
          </cell>
        </row>
        <row r="462">
          <cell r="B462" t="str">
            <v>42C 이하</v>
          </cell>
          <cell r="C462" t="str">
            <v>M</v>
          </cell>
          <cell r="D462" t="str">
            <v>보인</v>
          </cell>
          <cell r="E462">
            <v>0.2</v>
          </cell>
        </row>
        <row r="463">
          <cell r="B463" t="str">
            <v>54C 이하</v>
          </cell>
          <cell r="C463" t="str">
            <v>M</v>
          </cell>
          <cell r="D463" t="str">
            <v>보인</v>
          </cell>
          <cell r="E463">
            <v>0.3</v>
          </cell>
        </row>
        <row r="464">
          <cell r="B464" t="str">
            <v>70C 이하</v>
          </cell>
          <cell r="C464" t="str">
            <v>M</v>
          </cell>
          <cell r="D464" t="str">
            <v>보인</v>
          </cell>
          <cell r="E464">
            <v>0.45</v>
          </cell>
        </row>
        <row r="465">
          <cell r="B465" t="str">
            <v>82C 이하</v>
          </cell>
          <cell r="C465" t="str">
            <v>M</v>
          </cell>
          <cell r="D465" t="str">
            <v>보인</v>
          </cell>
          <cell r="E465">
            <v>0.55000000000000004</v>
          </cell>
        </row>
        <row r="466">
          <cell r="B466" t="str">
            <v>배관:25mm(벽:200mm)</v>
          </cell>
          <cell r="C466" t="str">
            <v>개소</v>
          </cell>
          <cell r="D466" t="str">
            <v>특인</v>
          </cell>
          <cell r="E466">
            <v>0.21</v>
          </cell>
        </row>
        <row r="467">
          <cell r="B467" t="str">
            <v>배관:50mm(벽:200mm)</v>
          </cell>
          <cell r="C467" t="str">
            <v>개소</v>
          </cell>
          <cell r="D467" t="str">
            <v>특인</v>
          </cell>
          <cell r="E467">
            <v>0.21</v>
          </cell>
        </row>
        <row r="468">
          <cell r="B468" t="str">
            <v>배관:75mm(벽:200mm)</v>
          </cell>
          <cell r="C468" t="str">
            <v>개소</v>
          </cell>
          <cell r="D468" t="str">
            <v>특인</v>
          </cell>
          <cell r="E468">
            <v>0.23</v>
          </cell>
        </row>
        <row r="469">
          <cell r="B469" t="str">
            <v>배관:100mm(벽:200mm)</v>
          </cell>
          <cell r="C469" t="str">
            <v>개소</v>
          </cell>
          <cell r="D469" t="str">
            <v>특인</v>
          </cell>
          <cell r="E469">
            <v>0.26</v>
          </cell>
        </row>
        <row r="470">
          <cell r="B470" t="str">
            <v>배관:150mm(벽:200mm)</v>
          </cell>
          <cell r="C470" t="str">
            <v>개소</v>
          </cell>
          <cell r="D470" t="str">
            <v>특인</v>
          </cell>
          <cell r="E470">
            <v>0.3</v>
          </cell>
        </row>
        <row r="471">
          <cell r="B471" t="str">
            <v>배관:200mm(벽:200mm)</v>
          </cell>
          <cell r="C471" t="str">
            <v>개소</v>
          </cell>
          <cell r="D471" t="str">
            <v>특인</v>
          </cell>
          <cell r="E471">
            <v>0.34</v>
          </cell>
        </row>
        <row r="472">
          <cell r="B472" t="str">
            <v>덕트:0.1㎡(벽:200mm)</v>
          </cell>
          <cell r="C472" t="str">
            <v>개소</v>
          </cell>
          <cell r="D472" t="str">
            <v>특인</v>
          </cell>
          <cell r="E472">
            <v>0.5</v>
          </cell>
        </row>
        <row r="473">
          <cell r="B473" t="str">
            <v>덕트:0.2㎡(벽:200mm)</v>
          </cell>
          <cell r="C473" t="str">
            <v>개소</v>
          </cell>
          <cell r="D473" t="str">
            <v>특인</v>
          </cell>
          <cell r="E473">
            <v>0.7</v>
          </cell>
        </row>
        <row r="474">
          <cell r="B474" t="str">
            <v>덕트:0.3㎡(벽:200mm)</v>
          </cell>
          <cell r="C474" t="str">
            <v>개소</v>
          </cell>
          <cell r="D474" t="str">
            <v>특인</v>
          </cell>
          <cell r="E474">
            <v>1</v>
          </cell>
        </row>
        <row r="475">
          <cell r="B475" t="str">
            <v>덕트:0.4㎡(벽:200mm)</v>
          </cell>
          <cell r="C475" t="str">
            <v>개소</v>
          </cell>
          <cell r="D475" t="str">
            <v>특인</v>
          </cell>
          <cell r="E475">
            <v>1.1000000000000001</v>
          </cell>
        </row>
        <row r="476">
          <cell r="B476" t="str">
            <v>덕트:0.5㎡(벽:200mm)</v>
          </cell>
          <cell r="C476" t="str">
            <v>개소</v>
          </cell>
          <cell r="D476" t="str">
            <v>특인</v>
          </cell>
          <cell r="E476">
            <v>1.2</v>
          </cell>
        </row>
        <row r="477">
          <cell r="B477" t="str">
            <v>덕트:0.6㎡(벽:200mm)</v>
          </cell>
          <cell r="C477" t="str">
            <v>개소</v>
          </cell>
          <cell r="D477" t="str">
            <v>특인</v>
          </cell>
          <cell r="E477">
            <v>1.25</v>
          </cell>
        </row>
        <row r="478">
          <cell r="B478" t="str">
            <v>덕트:0.7㎡(벽:200mm)</v>
          </cell>
          <cell r="C478" t="str">
            <v>개소</v>
          </cell>
          <cell r="D478" t="str">
            <v>특인</v>
          </cell>
          <cell r="E478">
            <v>1.3</v>
          </cell>
        </row>
        <row r="479">
          <cell r="B479" t="str">
            <v>덕트:0.8㎡(벽:200mm)</v>
          </cell>
          <cell r="C479" t="str">
            <v>개소</v>
          </cell>
          <cell r="D479" t="str">
            <v>특인</v>
          </cell>
          <cell r="E479">
            <v>1.4</v>
          </cell>
        </row>
        <row r="480">
          <cell r="B480" t="str">
            <v>덕트:0.9㎡(벽:200mm)</v>
          </cell>
          <cell r="C480" t="str">
            <v>개소</v>
          </cell>
          <cell r="D480" t="str">
            <v>특인</v>
          </cell>
          <cell r="E480">
            <v>1.6</v>
          </cell>
        </row>
        <row r="481">
          <cell r="B481" t="str">
            <v>전원용:1Φ2W 40KA</v>
          </cell>
          <cell r="C481" t="str">
            <v>개소</v>
          </cell>
          <cell r="D481" t="str">
            <v>내전</v>
          </cell>
          <cell r="E481">
            <v>0.192</v>
          </cell>
        </row>
        <row r="482">
          <cell r="B482" t="str">
            <v>전원용:1Φ2W 80KA</v>
          </cell>
          <cell r="C482" t="str">
            <v>개소</v>
          </cell>
          <cell r="D482" t="str">
            <v>내전</v>
          </cell>
          <cell r="E482">
            <v>0.192</v>
          </cell>
        </row>
        <row r="483">
          <cell r="B483" t="str">
            <v>전원용:1Φ2W 120KA</v>
          </cell>
          <cell r="C483" t="str">
            <v>개소</v>
          </cell>
          <cell r="D483" t="str">
            <v>내전</v>
          </cell>
          <cell r="E483">
            <v>0.192</v>
          </cell>
        </row>
        <row r="484">
          <cell r="B484" t="str">
            <v>전원용:3Φ4W 40KA</v>
          </cell>
          <cell r="C484" t="str">
            <v>개소</v>
          </cell>
          <cell r="D484" t="str">
            <v>내전</v>
          </cell>
          <cell r="E484">
            <v>0.24</v>
          </cell>
        </row>
        <row r="485">
          <cell r="B485" t="str">
            <v>전원용:3Φ4W 80KA</v>
          </cell>
          <cell r="C485" t="str">
            <v>개소</v>
          </cell>
          <cell r="D485" t="str">
            <v>내전</v>
          </cell>
          <cell r="E485">
            <v>0.24</v>
          </cell>
        </row>
        <row r="486">
          <cell r="B486" t="str">
            <v>전원용:3Φ4W 120KA</v>
          </cell>
          <cell r="C486" t="str">
            <v>개소</v>
          </cell>
          <cell r="D486" t="str">
            <v>내전</v>
          </cell>
          <cell r="E486">
            <v>0.24</v>
          </cell>
        </row>
        <row r="487">
          <cell r="B487" t="str">
            <v>CATV(동축케이블/10KA)</v>
          </cell>
          <cell r="C487" t="str">
            <v>개소</v>
          </cell>
          <cell r="D487" t="str">
            <v>내전</v>
          </cell>
          <cell r="E487">
            <v>0.14000000000000001</v>
          </cell>
        </row>
        <row r="488">
          <cell r="B488" t="str">
            <v>2PAIR/10KA</v>
          </cell>
          <cell r="C488" t="str">
            <v>개소</v>
          </cell>
          <cell r="D488" t="str">
            <v>내전</v>
          </cell>
          <cell r="E488">
            <v>0.14000000000000001</v>
          </cell>
        </row>
        <row r="489">
          <cell r="B489" t="str">
            <v>압착단자 70sq</v>
          </cell>
          <cell r="C489" t="str">
            <v>개</v>
          </cell>
          <cell r="D489" t="str">
            <v>특케</v>
          </cell>
          <cell r="E489">
            <v>0.25800000000000001</v>
          </cell>
        </row>
        <row r="490">
          <cell r="B490" t="str">
            <v>110~220V 10A</v>
          </cell>
          <cell r="C490" t="str">
            <v>개</v>
          </cell>
          <cell r="D490" t="str">
            <v>내전</v>
          </cell>
          <cell r="E490">
            <v>0.13</v>
          </cell>
        </row>
        <row r="514">
          <cell r="B514" t="str">
            <v>규   격</v>
          </cell>
          <cell r="C514" t="str">
            <v>단위</v>
          </cell>
          <cell r="D514" t="str">
            <v>1차공종</v>
          </cell>
          <cell r="E514" t="str">
            <v>1차공량계</v>
          </cell>
          <cell r="F514" t="str">
            <v>2차공종</v>
          </cell>
          <cell r="G514" t="str">
            <v>2차공량계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4">
          <cell r="B4" t="str">
            <v>HI-PVC 16C</v>
          </cell>
          <cell r="C4" t="str">
            <v>M</v>
          </cell>
          <cell r="D4">
            <v>351</v>
          </cell>
          <cell r="E4">
            <v>351</v>
          </cell>
          <cell r="F4">
            <v>1111</v>
          </cell>
          <cell r="G4">
            <v>484</v>
          </cell>
          <cell r="H4">
            <v>889</v>
          </cell>
          <cell r="I4">
            <v>417</v>
          </cell>
          <cell r="J4">
            <v>959</v>
          </cell>
          <cell r="O4">
            <v>1</v>
          </cell>
          <cell r="Q4">
            <v>1</v>
          </cell>
        </row>
        <row r="5">
          <cell r="B5" t="str">
            <v>HI-PVC 22C</v>
          </cell>
          <cell r="C5" t="str">
            <v>M</v>
          </cell>
          <cell r="D5">
            <v>421</v>
          </cell>
          <cell r="E5">
            <v>421</v>
          </cell>
          <cell r="F5">
            <v>1111</v>
          </cell>
          <cell r="G5">
            <v>582</v>
          </cell>
          <cell r="H5">
            <v>889</v>
          </cell>
          <cell r="I5">
            <v>502</v>
          </cell>
          <cell r="J5">
            <v>959</v>
          </cell>
          <cell r="O5">
            <v>1</v>
          </cell>
          <cell r="Q5">
            <v>1</v>
          </cell>
        </row>
        <row r="6">
          <cell r="B6" t="str">
            <v>HI-PVC 28C</v>
          </cell>
          <cell r="C6" t="str">
            <v>M</v>
          </cell>
          <cell r="D6">
            <v>815</v>
          </cell>
          <cell r="E6">
            <v>815</v>
          </cell>
          <cell r="F6">
            <v>1111</v>
          </cell>
          <cell r="G6">
            <v>1125</v>
          </cell>
          <cell r="H6">
            <v>889</v>
          </cell>
          <cell r="I6">
            <v>971</v>
          </cell>
          <cell r="J6">
            <v>959</v>
          </cell>
          <cell r="O6">
            <v>1</v>
          </cell>
          <cell r="Q6">
            <v>1</v>
          </cell>
        </row>
        <row r="7">
          <cell r="B7" t="str">
            <v>HI-PVC 36C</v>
          </cell>
          <cell r="C7" t="str">
            <v>M</v>
          </cell>
          <cell r="D7">
            <v>1180</v>
          </cell>
          <cell r="E7">
            <v>1180</v>
          </cell>
          <cell r="F7">
            <v>1111</v>
          </cell>
          <cell r="G7">
            <v>1628</v>
          </cell>
          <cell r="H7">
            <v>889</v>
          </cell>
          <cell r="I7">
            <v>1406</v>
          </cell>
          <cell r="J7">
            <v>959</v>
          </cell>
          <cell r="O7">
            <v>1</v>
          </cell>
          <cell r="Q7">
            <v>1</v>
          </cell>
        </row>
        <row r="8">
          <cell r="B8" t="str">
            <v>HI-PVC 42C</v>
          </cell>
          <cell r="C8" t="str">
            <v>M</v>
          </cell>
          <cell r="D8">
            <v>1542</v>
          </cell>
          <cell r="E8">
            <v>1542</v>
          </cell>
          <cell r="F8">
            <v>1111</v>
          </cell>
          <cell r="G8">
            <v>2129</v>
          </cell>
          <cell r="H8">
            <v>889</v>
          </cell>
          <cell r="I8">
            <v>1838</v>
          </cell>
          <cell r="J8">
            <v>959</v>
          </cell>
          <cell r="O8">
            <v>1</v>
          </cell>
          <cell r="Q8">
            <v>1</v>
          </cell>
        </row>
        <row r="9">
          <cell r="B9" t="str">
            <v>HI-PVC 54C</v>
          </cell>
          <cell r="C9" t="str">
            <v>M</v>
          </cell>
          <cell r="D9">
            <v>2188</v>
          </cell>
          <cell r="E9">
            <v>2188</v>
          </cell>
          <cell r="F9">
            <v>1111</v>
          </cell>
          <cell r="G9">
            <v>3020</v>
          </cell>
          <cell r="H9">
            <v>889</v>
          </cell>
          <cell r="I9">
            <v>2608</v>
          </cell>
          <cell r="J9">
            <v>959</v>
          </cell>
          <cell r="O9">
            <v>0</v>
          </cell>
          <cell r="Q9">
            <v>0</v>
          </cell>
        </row>
        <row r="10">
          <cell r="B10" t="str">
            <v>HI-PVC 70C</v>
          </cell>
          <cell r="C10" t="str">
            <v>M</v>
          </cell>
          <cell r="D10">
            <v>2818</v>
          </cell>
          <cell r="E10">
            <v>2818</v>
          </cell>
          <cell r="F10">
            <v>1111</v>
          </cell>
          <cell r="G10">
            <v>3889</v>
          </cell>
          <cell r="H10">
            <v>889</v>
          </cell>
          <cell r="I10">
            <v>3359</v>
          </cell>
          <cell r="J10">
            <v>959</v>
          </cell>
          <cell r="O10">
            <v>1</v>
          </cell>
          <cell r="Q10">
            <v>1</v>
          </cell>
        </row>
        <row r="11">
          <cell r="B11" t="str">
            <v>HI-PVC 82C</v>
          </cell>
          <cell r="C11" t="str">
            <v>M</v>
          </cell>
          <cell r="D11">
            <v>4294</v>
          </cell>
          <cell r="E11">
            <v>4294</v>
          </cell>
          <cell r="F11">
            <v>1111</v>
          </cell>
          <cell r="G11">
            <v>5925</v>
          </cell>
          <cell r="H11">
            <v>889</v>
          </cell>
          <cell r="I11">
            <v>5118</v>
          </cell>
          <cell r="J11">
            <v>959</v>
          </cell>
          <cell r="O11">
            <v>0</v>
          </cell>
          <cell r="Q11">
            <v>0</v>
          </cell>
        </row>
        <row r="12">
          <cell r="B12" t="str">
            <v>HI-PVC 104C</v>
          </cell>
          <cell r="C12" t="str">
            <v>M</v>
          </cell>
          <cell r="D12">
            <v>5084</v>
          </cell>
          <cell r="E12">
            <v>5084</v>
          </cell>
          <cell r="F12">
            <v>1111</v>
          </cell>
          <cell r="G12">
            <v>7013</v>
          </cell>
          <cell r="H12">
            <v>889</v>
          </cell>
          <cell r="I12">
            <v>6058</v>
          </cell>
          <cell r="J12">
            <v>959</v>
          </cell>
          <cell r="O12">
            <v>0</v>
          </cell>
          <cell r="Q12">
            <v>0</v>
          </cell>
        </row>
        <row r="13">
          <cell r="B13" t="str">
            <v>난연성 CD 16C</v>
          </cell>
          <cell r="C13" t="str">
            <v>M</v>
          </cell>
          <cell r="D13">
            <v>170</v>
          </cell>
          <cell r="E13">
            <v>170</v>
          </cell>
          <cell r="F13">
            <v>1110</v>
          </cell>
          <cell r="G13">
            <v>253</v>
          </cell>
          <cell r="H13">
            <v>889</v>
          </cell>
          <cell r="I13">
            <v>906</v>
          </cell>
          <cell r="J13">
            <v>960</v>
          </cell>
          <cell r="O13">
            <v>1</v>
          </cell>
          <cell r="Q13">
            <v>1</v>
          </cell>
        </row>
        <row r="14">
          <cell r="B14" t="str">
            <v>난연성 CD 22C</v>
          </cell>
          <cell r="C14" t="str">
            <v>M</v>
          </cell>
          <cell r="D14">
            <v>270</v>
          </cell>
          <cell r="E14">
            <v>270</v>
          </cell>
          <cell r="F14">
            <v>1110</v>
          </cell>
          <cell r="G14">
            <v>374</v>
          </cell>
          <cell r="H14">
            <v>889</v>
          </cell>
          <cell r="I14">
            <v>1250</v>
          </cell>
          <cell r="J14">
            <v>960</v>
          </cell>
          <cell r="O14">
            <v>0</v>
          </cell>
          <cell r="Q14">
            <v>0</v>
          </cell>
        </row>
        <row r="15">
          <cell r="B15" t="str">
            <v>난연성 CD 28C</v>
          </cell>
          <cell r="C15" t="str">
            <v>M</v>
          </cell>
          <cell r="D15">
            <v>360</v>
          </cell>
          <cell r="E15">
            <v>360</v>
          </cell>
          <cell r="F15">
            <v>1110</v>
          </cell>
          <cell r="G15">
            <v>506</v>
          </cell>
          <cell r="H15">
            <v>889</v>
          </cell>
          <cell r="I15">
            <v>1813</v>
          </cell>
          <cell r="J15">
            <v>960</v>
          </cell>
          <cell r="O15">
            <v>0</v>
          </cell>
          <cell r="Q15">
            <v>0</v>
          </cell>
        </row>
        <row r="16">
          <cell r="B16" t="str">
            <v>PE 16C</v>
          </cell>
          <cell r="C16" t="str">
            <v>M</v>
          </cell>
          <cell r="D16">
            <v>197</v>
          </cell>
          <cell r="E16">
            <v>265</v>
          </cell>
          <cell r="F16">
            <v>1112</v>
          </cell>
          <cell r="G16">
            <v>197</v>
          </cell>
          <cell r="H16">
            <v>890</v>
          </cell>
          <cell r="I16">
            <v>264</v>
          </cell>
          <cell r="J16">
            <v>962</v>
          </cell>
          <cell r="O16">
            <v>0</v>
          </cell>
          <cell r="Q16">
            <v>0</v>
          </cell>
        </row>
        <row r="17">
          <cell r="B17" t="str">
            <v>PE 22C</v>
          </cell>
          <cell r="C17" t="str">
            <v>M</v>
          </cell>
          <cell r="D17">
            <v>288</v>
          </cell>
          <cell r="E17">
            <v>334</v>
          </cell>
          <cell r="F17">
            <v>1112</v>
          </cell>
          <cell r="G17">
            <v>288</v>
          </cell>
          <cell r="H17">
            <v>890</v>
          </cell>
          <cell r="I17">
            <v>369</v>
          </cell>
          <cell r="J17">
            <v>962</v>
          </cell>
          <cell r="O17">
            <v>0</v>
          </cell>
          <cell r="Q17">
            <v>0</v>
          </cell>
        </row>
        <row r="18">
          <cell r="B18" t="str">
            <v>PE 28C</v>
          </cell>
          <cell r="C18" t="str">
            <v>M</v>
          </cell>
          <cell r="D18">
            <v>410</v>
          </cell>
          <cell r="E18">
            <v>472</v>
          </cell>
          <cell r="F18">
            <v>1112</v>
          </cell>
          <cell r="G18">
            <v>410</v>
          </cell>
          <cell r="H18">
            <v>890</v>
          </cell>
          <cell r="I18">
            <v>537</v>
          </cell>
          <cell r="J18">
            <v>962</v>
          </cell>
          <cell r="O18">
            <v>0</v>
          </cell>
          <cell r="Q18">
            <v>0</v>
          </cell>
        </row>
        <row r="19">
          <cell r="B19" t="str">
            <v>PE 36C</v>
          </cell>
          <cell r="C19" t="str">
            <v>M</v>
          </cell>
          <cell r="D19">
            <v>607</v>
          </cell>
          <cell r="E19">
            <v>706</v>
          </cell>
          <cell r="F19">
            <v>1112</v>
          </cell>
          <cell r="G19">
            <v>607</v>
          </cell>
          <cell r="H19">
            <v>890</v>
          </cell>
          <cell r="I19">
            <v>801</v>
          </cell>
          <cell r="J19">
            <v>962</v>
          </cell>
          <cell r="O19">
            <v>0</v>
          </cell>
          <cell r="Q19">
            <v>0</v>
          </cell>
        </row>
        <row r="20">
          <cell r="B20" t="str">
            <v>PE 42C</v>
          </cell>
          <cell r="C20" t="str">
            <v>M</v>
          </cell>
          <cell r="D20">
            <v>790</v>
          </cell>
          <cell r="E20">
            <v>879</v>
          </cell>
          <cell r="F20">
            <v>1112</v>
          </cell>
          <cell r="G20">
            <v>790</v>
          </cell>
          <cell r="H20">
            <v>890</v>
          </cell>
          <cell r="I20">
            <v>1013</v>
          </cell>
          <cell r="J20">
            <v>962</v>
          </cell>
          <cell r="O20">
            <v>0</v>
          </cell>
          <cell r="Q20">
            <v>0</v>
          </cell>
        </row>
        <row r="21">
          <cell r="B21" t="str">
            <v>PE 54C</v>
          </cell>
          <cell r="C21" t="str">
            <v>M</v>
          </cell>
          <cell r="D21">
            <v>1137</v>
          </cell>
          <cell r="E21">
            <v>1206</v>
          </cell>
          <cell r="F21">
            <v>1112</v>
          </cell>
          <cell r="G21">
            <v>1137</v>
          </cell>
          <cell r="H21">
            <v>890</v>
          </cell>
          <cell r="I21">
            <v>1470</v>
          </cell>
          <cell r="J21">
            <v>962</v>
          </cell>
          <cell r="O21">
            <v>0</v>
          </cell>
          <cell r="Q21">
            <v>0</v>
          </cell>
        </row>
        <row r="22">
          <cell r="B22" t="str">
            <v>PE 70C</v>
          </cell>
          <cell r="C22" t="str">
            <v>M</v>
          </cell>
          <cell r="D22">
            <v>1465</v>
          </cell>
          <cell r="E22">
            <v>2196</v>
          </cell>
          <cell r="F22">
            <v>1112</v>
          </cell>
          <cell r="G22">
            <v>1465</v>
          </cell>
          <cell r="H22">
            <v>890</v>
          </cell>
          <cell r="I22">
            <v>2281</v>
          </cell>
          <cell r="J22">
            <v>962</v>
          </cell>
          <cell r="O22">
            <v>0</v>
          </cell>
          <cell r="Q22">
            <v>0</v>
          </cell>
        </row>
        <row r="23">
          <cell r="B23" t="str">
            <v>PE 82C</v>
          </cell>
          <cell r="C23" t="str">
            <v>M</v>
          </cell>
          <cell r="D23">
            <v>2235</v>
          </cell>
          <cell r="E23">
            <v>2789</v>
          </cell>
          <cell r="F23">
            <v>1112</v>
          </cell>
          <cell r="G23">
            <v>2235</v>
          </cell>
          <cell r="H23">
            <v>890</v>
          </cell>
          <cell r="I23">
            <v>3319</v>
          </cell>
          <cell r="J23">
            <v>962</v>
          </cell>
          <cell r="O23">
            <v>0</v>
          </cell>
          <cell r="Q23">
            <v>0</v>
          </cell>
        </row>
        <row r="24">
          <cell r="B24" t="str">
            <v>PE 100C</v>
          </cell>
          <cell r="C24" t="str">
            <v>M</v>
          </cell>
          <cell r="D24">
            <v>3211</v>
          </cell>
          <cell r="E24">
            <v>4304</v>
          </cell>
          <cell r="F24">
            <v>1112</v>
          </cell>
          <cell r="G24">
            <v>3211</v>
          </cell>
          <cell r="H24">
            <v>890</v>
          </cell>
          <cell r="I24">
            <v>4565</v>
          </cell>
          <cell r="J24">
            <v>962</v>
          </cell>
          <cell r="O24">
            <v>0</v>
          </cell>
          <cell r="Q24">
            <v>0</v>
          </cell>
        </row>
        <row r="25">
          <cell r="B25" t="str">
            <v>ELP 30D</v>
          </cell>
          <cell r="C25" t="str">
            <v>M</v>
          </cell>
          <cell r="D25">
            <v>320</v>
          </cell>
          <cell r="E25">
            <v>320</v>
          </cell>
          <cell r="F25">
            <v>1111</v>
          </cell>
          <cell r="G25">
            <v>393</v>
          </cell>
          <cell r="H25">
            <v>890</v>
          </cell>
          <cell r="I25">
            <v>391</v>
          </cell>
          <cell r="J25">
            <v>960</v>
          </cell>
          <cell r="O25">
            <v>0</v>
          </cell>
          <cell r="Q25">
            <v>0</v>
          </cell>
        </row>
        <row r="26">
          <cell r="B26" t="str">
            <v>ELP 40D</v>
          </cell>
          <cell r="C26" t="str">
            <v>M</v>
          </cell>
          <cell r="D26">
            <v>430</v>
          </cell>
          <cell r="E26">
            <v>430</v>
          </cell>
          <cell r="F26">
            <v>1111</v>
          </cell>
          <cell r="G26">
            <v>589</v>
          </cell>
          <cell r="H26">
            <v>890</v>
          </cell>
          <cell r="I26">
            <v>563</v>
          </cell>
          <cell r="J26">
            <v>960</v>
          </cell>
          <cell r="O26">
            <v>0</v>
          </cell>
          <cell r="Q26">
            <v>0</v>
          </cell>
        </row>
        <row r="27">
          <cell r="B27" t="str">
            <v>ELP 50D</v>
          </cell>
          <cell r="C27" t="str">
            <v>M</v>
          </cell>
          <cell r="D27">
            <v>620</v>
          </cell>
          <cell r="E27">
            <v>620</v>
          </cell>
          <cell r="F27">
            <v>1111</v>
          </cell>
          <cell r="G27">
            <v>739</v>
          </cell>
          <cell r="H27">
            <v>890</v>
          </cell>
          <cell r="I27">
            <v>750</v>
          </cell>
          <cell r="J27">
            <v>960</v>
          </cell>
          <cell r="O27">
            <v>0</v>
          </cell>
          <cell r="Q27">
            <v>0</v>
          </cell>
        </row>
        <row r="28">
          <cell r="B28" t="str">
            <v>ELP 65D</v>
          </cell>
          <cell r="C28" t="str">
            <v>M</v>
          </cell>
          <cell r="D28">
            <v>960</v>
          </cell>
          <cell r="E28">
            <v>960</v>
          </cell>
          <cell r="F28">
            <v>1111</v>
          </cell>
          <cell r="G28">
            <v>982</v>
          </cell>
          <cell r="H28">
            <v>890</v>
          </cell>
          <cell r="I28">
            <v>1250</v>
          </cell>
          <cell r="J28">
            <v>960</v>
          </cell>
          <cell r="O28">
            <v>1</v>
          </cell>
          <cell r="Q28">
            <v>1</v>
          </cell>
        </row>
        <row r="29">
          <cell r="B29" t="str">
            <v>ELP 80D</v>
          </cell>
          <cell r="C29" t="str">
            <v>M</v>
          </cell>
          <cell r="D29">
            <v>1260</v>
          </cell>
          <cell r="E29">
            <v>1260</v>
          </cell>
          <cell r="F29">
            <v>1111</v>
          </cell>
          <cell r="G29">
            <v>1374</v>
          </cell>
          <cell r="H29">
            <v>890</v>
          </cell>
          <cell r="I29">
            <v>1719</v>
          </cell>
          <cell r="J29">
            <v>960</v>
          </cell>
          <cell r="O29">
            <v>1</v>
          </cell>
          <cell r="Q29">
            <v>1</v>
          </cell>
        </row>
        <row r="30">
          <cell r="B30" t="str">
            <v>ELP 100D</v>
          </cell>
          <cell r="C30" t="str">
            <v>M</v>
          </cell>
          <cell r="D30">
            <v>1650</v>
          </cell>
          <cell r="E30">
            <v>1650</v>
          </cell>
          <cell r="F30">
            <v>1111</v>
          </cell>
          <cell r="G30">
            <v>2067</v>
          </cell>
          <cell r="H30">
            <v>890</v>
          </cell>
          <cell r="I30">
            <v>2188</v>
          </cell>
          <cell r="J30">
            <v>960</v>
          </cell>
          <cell r="O30">
            <v>0</v>
          </cell>
          <cell r="Q30">
            <v>0</v>
          </cell>
        </row>
        <row r="31">
          <cell r="B31" t="str">
            <v>ELP 125D</v>
          </cell>
          <cell r="C31" t="str">
            <v>M</v>
          </cell>
          <cell r="D31">
            <v>2420</v>
          </cell>
          <cell r="E31">
            <v>2420</v>
          </cell>
          <cell r="F31">
            <v>1111</v>
          </cell>
          <cell r="G31">
            <v>2945</v>
          </cell>
          <cell r="H31">
            <v>890</v>
          </cell>
          <cell r="I31">
            <v>3204</v>
          </cell>
          <cell r="J31">
            <v>960</v>
          </cell>
          <cell r="O31">
            <v>0</v>
          </cell>
          <cell r="Q31">
            <v>0</v>
          </cell>
        </row>
        <row r="32">
          <cell r="B32" t="str">
            <v>ELP 150D</v>
          </cell>
          <cell r="C32" t="str">
            <v>M</v>
          </cell>
          <cell r="D32">
            <v>3280</v>
          </cell>
          <cell r="E32">
            <v>3280</v>
          </cell>
          <cell r="F32">
            <v>1111</v>
          </cell>
          <cell r="G32">
            <v>4123</v>
          </cell>
          <cell r="H32">
            <v>890</v>
          </cell>
          <cell r="I32">
            <v>3906</v>
          </cell>
          <cell r="J32">
            <v>960</v>
          </cell>
          <cell r="O32">
            <v>0</v>
          </cell>
          <cell r="Q32">
            <v>0</v>
          </cell>
        </row>
        <row r="33">
          <cell r="B33" t="str">
            <v>ELP 175D</v>
          </cell>
          <cell r="C33" t="str">
            <v>M</v>
          </cell>
          <cell r="D33">
            <v>5500</v>
          </cell>
          <cell r="E33">
            <v>5500</v>
          </cell>
          <cell r="F33">
            <v>1111</v>
          </cell>
          <cell r="G33">
            <v>5891</v>
          </cell>
          <cell r="H33">
            <v>890</v>
          </cell>
          <cell r="I33">
            <v>7500</v>
          </cell>
          <cell r="J33">
            <v>960</v>
          </cell>
          <cell r="O33">
            <v>0</v>
          </cell>
          <cell r="Q33">
            <v>0</v>
          </cell>
        </row>
        <row r="34">
          <cell r="B34" t="str">
            <v>ST 16C</v>
          </cell>
          <cell r="C34" t="str">
            <v>M</v>
          </cell>
          <cell r="D34">
            <v>1530</v>
          </cell>
          <cell r="E34">
            <v>1530</v>
          </cell>
          <cell r="F34">
            <v>1107</v>
          </cell>
          <cell r="G34">
            <v>1937</v>
          </cell>
          <cell r="H34">
            <v>894</v>
          </cell>
          <cell r="I34">
            <v>1901</v>
          </cell>
          <cell r="J34">
            <v>964</v>
          </cell>
          <cell r="O34">
            <v>0</v>
          </cell>
          <cell r="Q34">
            <v>0</v>
          </cell>
        </row>
        <row r="35">
          <cell r="B35" t="str">
            <v>ST 22C</v>
          </cell>
          <cell r="C35" t="str">
            <v>M</v>
          </cell>
          <cell r="D35">
            <v>1980</v>
          </cell>
          <cell r="E35">
            <v>1980</v>
          </cell>
          <cell r="F35">
            <v>1107</v>
          </cell>
          <cell r="G35">
            <v>2504</v>
          </cell>
          <cell r="H35">
            <v>894</v>
          </cell>
          <cell r="I35">
            <v>2458</v>
          </cell>
          <cell r="J35">
            <v>964</v>
          </cell>
          <cell r="O35">
            <v>0</v>
          </cell>
          <cell r="Q35">
            <v>0</v>
          </cell>
        </row>
        <row r="36">
          <cell r="B36" t="str">
            <v>ST 28C</v>
          </cell>
          <cell r="C36" t="str">
            <v>M</v>
          </cell>
          <cell r="D36">
            <v>2600</v>
          </cell>
          <cell r="E36">
            <v>2600</v>
          </cell>
          <cell r="F36">
            <v>1107</v>
          </cell>
          <cell r="G36">
            <v>3229</v>
          </cell>
          <cell r="H36">
            <v>894</v>
          </cell>
          <cell r="I36">
            <v>3200</v>
          </cell>
          <cell r="J36">
            <v>964</v>
          </cell>
          <cell r="O36">
            <v>0</v>
          </cell>
          <cell r="Q36">
            <v>0</v>
          </cell>
        </row>
        <row r="37">
          <cell r="B37" t="str">
            <v>ST 36C</v>
          </cell>
          <cell r="C37" t="str">
            <v>M</v>
          </cell>
          <cell r="D37">
            <v>3320</v>
          </cell>
          <cell r="E37">
            <v>3320</v>
          </cell>
          <cell r="F37">
            <v>1107</v>
          </cell>
          <cell r="G37">
            <v>4131</v>
          </cell>
          <cell r="H37">
            <v>894</v>
          </cell>
          <cell r="I37">
            <v>4092</v>
          </cell>
          <cell r="J37">
            <v>964</v>
          </cell>
          <cell r="O37">
            <v>0</v>
          </cell>
          <cell r="Q37">
            <v>0</v>
          </cell>
        </row>
        <row r="38">
          <cell r="B38" t="str">
            <v>ST 42C</v>
          </cell>
          <cell r="C38" t="str">
            <v>M</v>
          </cell>
          <cell r="D38">
            <v>3820</v>
          </cell>
          <cell r="E38">
            <v>3820</v>
          </cell>
          <cell r="F38">
            <v>1107</v>
          </cell>
          <cell r="G38">
            <v>4749</v>
          </cell>
          <cell r="H38">
            <v>894</v>
          </cell>
          <cell r="I38">
            <v>4705</v>
          </cell>
          <cell r="J38">
            <v>964</v>
          </cell>
          <cell r="O38">
            <v>0</v>
          </cell>
          <cell r="Q38">
            <v>0</v>
          </cell>
        </row>
        <row r="39">
          <cell r="B39" t="str">
            <v>ST 54C</v>
          </cell>
          <cell r="C39" t="str">
            <v>M</v>
          </cell>
          <cell r="D39">
            <v>5370</v>
          </cell>
          <cell r="E39">
            <v>5370</v>
          </cell>
          <cell r="F39">
            <v>1107</v>
          </cell>
          <cell r="G39">
            <v>6670</v>
          </cell>
          <cell r="H39">
            <v>894</v>
          </cell>
          <cell r="I39">
            <v>6608</v>
          </cell>
          <cell r="J39">
            <v>964</v>
          </cell>
          <cell r="O39">
            <v>0</v>
          </cell>
          <cell r="Q39">
            <v>0</v>
          </cell>
        </row>
        <row r="40">
          <cell r="B40" t="str">
            <v>ST 70C</v>
          </cell>
          <cell r="C40" t="str">
            <v>M</v>
          </cell>
          <cell r="D40">
            <v>6850</v>
          </cell>
          <cell r="E40">
            <v>6850</v>
          </cell>
          <cell r="F40">
            <v>1107</v>
          </cell>
          <cell r="G40">
            <v>8501</v>
          </cell>
          <cell r="H40">
            <v>894</v>
          </cell>
          <cell r="I40">
            <v>8425</v>
          </cell>
          <cell r="J40">
            <v>964</v>
          </cell>
          <cell r="O40">
            <v>0</v>
          </cell>
          <cell r="Q40">
            <v>0</v>
          </cell>
        </row>
        <row r="41">
          <cell r="B41" t="str">
            <v>ST 82C</v>
          </cell>
          <cell r="C41" t="str">
            <v>M</v>
          </cell>
          <cell r="D41">
            <v>7890</v>
          </cell>
          <cell r="E41">
            <v>7890</v>
          </cell>
          <cell r="F41">
            <v>1107</v>
          </cell>
          <cell r="G41">
            <v>9748</v>
          </cell>
          <cell r="H41">
            <v>894</v>
          </cell>
          <cell r="I41">
            <v>9688</v>
          </cell>
          <cell r="J41">
            <v>964</v>
          </cell>
          <cell r="O41">
            <v>0</v>
          </cell>
          <cell r="Q41">
            <v>0</v>
          </cell>
        </row>
        <row r="42">
          <cell r="B42" t="str">
            <v>ST 104C</v>
          </cell>
          <cell r="C42" t="str">
            <v>M</v>
          </cell>
          <cell r="D42">
            <v>12740</v>
          </cell>
          <cell r="E42">
            <v>12740</v>
          </cell>
          <cell r="F42">
            <v>1107</v>
          </cell>
          <cell r="G42">
            <v>15735</v>
          </cell>
          <cell r="H42">
            <v>894</v>
          </cell>
          <cell r="I42">
            <v>15638</v>
          </cell>
          <cell r="J42">
            <v>964</v>
          </cell>
          <cell r="O42">
            <v>0</v>
          </cell>
          <cell r="Q42">
            <v>0</v>
          </cell>
        </row>
        <row r="43">
          <cell r="B43" t="str">
            <v>워셔캡 16C</v>
          </cell>
          <cell r="C43" t="str">
            <v>개</v>
          </cell>
          <cell r="D43">
            <v>2007</v>
          </cell>
          <cell r="E43">
            <v>2007</v>
          </cell>
          <cell r="F43">
            <v>1107</v>
          </cell>
          <cell r="I43">
            <v>2930</v>
          </cell>
          <cell r="J43">
            <v>965</v>
          </cell>
          <cell r="O43">
            <v>0</v>
          </cell>
          <cell r="Q43">
            <v>0</v>
          </cell>
        </row>
        <row r="44">
          <cell r="B44" t="str">
            <v>워셔캡 22C</v>
          </cell>
          <cell r="C44" t="str">
            <v>개</v>
          </cell>
          <cell r="D44">
            <v>2678</v>
          </cell>
          <cell r="E44">
            <v>2678</v>
          </cell>
          <cell r="F44">
            <v>1107</v>
          </cell>
          <cell r="I44">
            <v>3370</v>
          </cell>
          <cell r="J44">
            <v>965</v>
          </cell>
          <cell r="O44">
            <v>0</v>
          </cell>
          <cell r="Q44">
            <v>0</v>
          </cell>
        </row>
        <row r="45">
          <cell r="B45" t="str">
            <v>워셔캡 28C</v>
          </cell>
          <cell r="C45" t="str">
            <v>개</v>
          </cell>
          <cell r="D45">
            <v>3286</v>
          </cell>
          <cell r="E45">
            <v>3286</v>
          </cell>
          <cell r="F45">
            <v>1107</v>
          </cell>
          <cell r="I45">
            <v>4240</v>
          </cell>
          <cell r="J45">
            <v>965</v>
          </cell>
          <cell r="O45">
            <v>0</v>
          </cell>
          <cell r="Q45">
            <v>0</v>
          </cell>
        </row>
        <row r="46">
          <cell r="B46" t="str">
            <v>워셔캡 36C</v>
          </cell>
          <cell r="C46" t="str">
            <v>개</v>
          </cell>
          <cell r="D46">
            <v>4016</v>
          </cell>
          <cell r="E46">
            <v>4016</v>
          </cell>
          <cell r="F46">
            <v>1107</v>
          </cell>
          <cell r="I46">
            <v>4950</v>
          </cell>
          <cell r="J46">
            <v>965</v>
          </cell>
          <cell r="O46">
            <v>0</v>
          </cell>
          <cell r="Q46">
            <v>0</v>
          </cell>
        </row>
        <row r="47">
          <cell r="B47" t="str">
            <v>워셔캡 42C</v>
          </cell>
          <cell r="C47" t="str">
            <v>개</v>
          </cell>
          <cell r="D47">
            <v>4626</v>
          </cell>
          <cell r="E47">
            <v>4626</v>
          </cell>
          <cell r="F47">
            <v>1107</v>
          </cell>
          <cell r="I47">
            <v>5830</v>
          </cell>
          <cell r="J47">
            <v>965</v>
          </cell>
          <cell r="O47">
            <v>0</v>
          </cell>
          <cell r="Q47">
            <v>0</v>
          </cell>
        </row>
        <row r="48">
          <cell r="B48" t="str">
            <v>워셔캡 54C</v>
          </cell>
          <cell r="C48" t="str">
            <v>개</v>
          </cell>
          <cell r="D48">
            <v>5477</v>
          </cell>
          <cell r="E48">
            <v>5477</v>
          </cell>
          <cell r="F48">
            <v>1107</v>
          </cell>
          <cell r="I48">
            <v>6870</v>
          </cell>
          <cell r="J48">
            <v>965</v>
          </cell>
          <cell r="O48">
            <v>0</v>
          </cell>
          <cell r="Q48">
            <v>0</v>
          </cell>
        </row>
        <row r="49">
          <cell r="B49" t="str">
            <v>워셔캡 70C</v>
          </cell>
          <cell r="C49" t="str">
            <v>개</v>
          </cell>
          <cell r="D49">
            <v>14606</v>
          </cell>
          <cell r="E49">
            <v>14606</v>
          </cell>
          <cell r="F49">
            <v>1107</v>
          </cell>
          <cell r="I49">
            <v>20400</v>
          </cell>
          <cell r="J49">
            <v>965</v>
          </cell>
          <cell r="O49">
            <v>0</v>
          </cell>
          <cell r="Q49">
            <v>0</v>
          </cell>
        </row>
        <row r="50">
          <cell r="B50" t="str">
            <v>워셔캡 82C</v>
          </cell>
          <cell r="C50" t="str">
            <v>개</v>
          </cell>
          <cell r="D50">
            <v>19475</v>
          </cell>
          <cell r="E50">
            <v>19475</v>
          </cell>
          <cell r="F50">
            <v>1107</v>
          </cell>
          <cell r="I50">
            <v>24700</v>
          </cell>
          <cell r="J50">
            <v>965</v>
          </cell>
          <cell r="O50">
            <v>0</v>
          </cell>
          <cell r="Q50">
            <v>0</v>
          </cell>
        </row>
        <row r="51">
          <cell r="B51" t="str">
            <v>워셔캡 104C</v>
          </cell>
          <cell r="C51" t="str">
            <v>개</v>
          </cell>
          <cell r="D51">
            <v>38949</v>
          </cell>
          <cell r="E51">
            <v>38949</v>
          </cell>
          <cell r="F51">
            <v>1107</v>
          </cell>
          <cell r="I51">
            <v>49500</v>
          </cell>
          <cell r="J51">
            <v>965</v>
          </cell>
          <cell r="O51">
            <v>0</v>
          </cell>
          <cell r="Q51">
            <v>0</v>
          </cell>
        </row>
        <row r="52">
          <cell r="B52" t="str">
            <v>비방수 16C</v>
          </cell>
          <cell r="C52" t="str">
            <v>M</v>
          </cell>
          <cell r="D52">
            <v>1200</v>
          </cell>
          <cell r="E52">
            <v>1200</v>
          </cell>
          <cell r="F52">
            <v>1108</v>
          </cell>
          <cell r="G52">
            <v>1200</v>
          </cell>
          <cell r="H52">
            <v>891</v>
          </cell>
          <cell r="I52">
            <v>1200</v>
          </cell>
          <cell r="J52">
            <v>961</v>
          </cell>
          <cell r="O52">
            <v>1</v>
          </cell>
          <cell r="Q52">
            <v>1</v>
          </cell>
        </row>
        <row r="53">
          <cell r="B53" t="str">
            <v>비방수 22C</v>
          </cell>
          <cell r="C53" t="str">
            <v>M</v>
          </cell>
          <cell r="D53">
            <v>1400</v>
          </cell>
          <cell r="E53">
            <v>1400</v>
          </cell>
          <cell r="F53">
            <v>1108</v>
          </cell>
          <cell r="G53">
            <v>1400</v>
          </cell>
          <cell r="H53">
            <v>891</v>
          </cell>
          <cell r="I53">
            <v>1400</v>
          </cell>
          <cell r="J53">
            <v>961</v>
          </cell>
          <cell r="O53">
            <v>1</v>
          </cell>
          <cell r="Q53">
            <v>1</v>
          </cell>
        </row>
        <row r="54">
          <cell r="B54" t="str">
            <v>비방수 28C</v>
          </cell>
          <cell r="C54" t="str">
            <v>M</v>
          </cell>
          <cell r="D54">
            <v>1650</v>
          </cell>
          <cell r="E54">
            <v>1650</v>
          </cell>
          <cell r="F54">
            <v>1108</v>
          </cell>
          <cell r="G54">
            <v>1650</v>
          </cell>
          <cell r="H54">
            <v>891</v>
          </cell>
          <cell r="I54">
            <v>1650</v>
          </cell>
          <cell r="J54">
            <v>961</v>
          </cell>
          <cell r="O54">
            <v>0</v>
          </cell>
          <cell r="Q54">
            <v>0</v>
          </cell>
        </row>
        <row r="55">
          <cell r="B55" t="str">
            <v>비방수 36C</v>
          </cell>
          <cell r="C55" t="str">
            <v>M</v>
          </cell>
          <cell r="D55">
            <v>2360</v>
          </cell>
          <cell r="E55">
            <v>2360</v>
          </cell>
          <cell r="F55">
            <v>1108</v>
          </cell>
          <cell r="G55">
            <v>2360</v>
          </cell>
          <cell r="H55">
            <v>891</v>
          </cell>
          <cell r="I55">
            <v>2360</v>
          </cell>
          <cell r="J55">
            <v>961</v>
          </cell>
          <cell r="O55">
            <v>0</v>
          </cell>
          <cell r="Q55">
            <v>0</v>
          </cell>
        </row>
        <row r="56">
          <cell r="B56" t="str">
            <v>비방수 42C</v>
          </cell>
          <cell r="C56" t="str">
            <v>M</v>
          </cell>
          <cell r="D56">
            <v>2780</v>
          </cell>
          <cell r="E56">
            <v>2780</v>
          </cell>
          <cell r="F56">
            <v>1108</v>
          </cell>
          <cell r="G56">
            <v>2780</v>
          </cell>
          <cell r="H56">
            <v>891</v>
          </cell>
          <cell r="I56">
            <v>2780</v>
          </cell>
          <cell r="J56">
            <v>961</v>
          </cell>
          <cell r="O56">
            <v>0</v>
          </cell>
          <cell r="Q56">
            <v>0</v>
          </cell>
        </row>
        <row r="57">
          <cell r="B57" t="str">
            <v>비방수 54C</v>
          </cell>
          <cell r="C57" t="str">
            <v>M</v>
          </cell>
          <cell r="D57">
            <v>3770</v>
          </cell>
          <cell r="E57">
            <v>3770</v>
          </cell>
          <cell r="F57">
            <v>1108</v>
          </cell>
          <cell r="G57">
            <v>3770</v>
          </cell>
          <cell r="H57">
            <v>891</v>
          </cell>
          <cell r="I57">
            <v>3770</v>
          </cell>
          <cell r="J57">
            <v>961</v>
          </cell>
          <cell r="O57">
            <v>0</v>
          </cell>
          <cell r="Q57">
            <v>0</v>
          </cell>
        </row>
        <row r="58">
          <cell r="B58" t="str">
            <v>고장력비방수 16C</v>
          </cell>
          <cell r="C58" t="str">
            <v>M</v>
          </cell>
          <cell r="D58">
            <v>900</v>
          </cell>
          <cell r="E58">
            <v>900</v>
          </cell>
          <cell r="F58">
            <v>1108</v>
          </cell>
          <cell r="G58">
            <v>900</v>
          </cell>
          <cell r="H58">
            <v>891</v>
          </cell>
          <cell r="I58">
            <v>900</v>
          </cell>
          <cell r="J58">
            <v>961</v>
          </cell>
          <cell r="O58">
            <v>0</v>
          </cell>
          <cell r="Q58">
            <v>0</v>
          </cell>
        </row>
        <row r="59">
          <cell r="B59" t="str">
            <v>고장력비방수 22C</v>
          </cell>
          <cell r="C59" t="str">
            <v>M</v>
          </cell>
          <cell r="D59">
            <v>1440</v>
          </cell>
          <cell r="E59">
            <v>1440</v>
          </cell>
          <cell r="F59">
            <v>1108</v>
          </cell>
          <cell r="G59">
            <v>1440</v>
          </cell>
          <cell r="H59">
            <v>891</v>
          </cell>
          <cell r="I59">
            <v>1440</v>
          </cell>
          <cell r="J59">
            <v>961</v>
          </cell>
          <cell r="O59">
            <v>0</v>
          </cell>
          <cell r="Q59">
            <v>0</v>
          </cell>
        </row>
        <row r="60">
          <cell r="B60" t="str">
            <v>고장력비방수 28C</v>
          </cell>
          <cell r="C60" t="str">
            <v>M</v>
          </cell>
          <cell r="D60">
            <v>1800</v>
          </cell>
          <cell r="E60">
            <v>1800</v>
          </cell>
          <cell r="F60">
            <v>1108</v>
          </cell>
          <cell r="G60">
            <v>1800</v>
          </cell>
          <cell r="H60">
            <v>891</v>
          </cell>
          <cell r="I60">
            <v>1800</v>
          </cell>
          <cell r="J60">
            <v>961</v>
          </cell>
          <cell r="O60">
            <v>0</v>
          </cell>
          <cell r="Q60">
            <v>0</v>
          </cell>
        </row>
        <row r="61">
          <cell r="B61" t="str">
            <v>방수 16C</v>
          </cell>
          <cell r="C61" t="str">
            <v>M</v>
          </cell>
          <cell r="D61">
            <v>1710</v>
          </cell>
          <cell r="E61">
            <v>1710</v>
          </cell>
          <cell r="F61">
            <v>1108</v>
          </cell>
          <cell r="G61">
            <v>1710</v>
          </cell>
          <cell r="H61">
            <v>891</v>
          </cell>
          <cell r="I61">
            <v>1710</v>
          </cell>
          <cell r="J61">
            <v>961</v>
          </cell>
          <cell r="O61">
            <v>0</v>
          </cell>
          <cell r="Q61">
            <v>0</v>
          </cell>
        </row>
        <row r="62">
          <cell r="B62" t="str">
            <v>방수 22C</v>
          </cell>
          <cell r="C62" t="str">
            <v>M</v>
          </cell>
          <cell r="D62">
            <v>1980</v>
          </cell>
          <cell r="E62">
            <v>1980</v>
          </cell>
          <cell r="F62">
            <v>1108</v>
          </cell>
          <cell r="G62">
            <v>1980</v>
          </cell>
          <cell r="H62">
            <v>891</v>
          </cell>
          <cell r="I62">
            <v>1980</v>
          </cell>
          <cell r="J62">
            <v>961</v>
          </cell>
          <cell r="O62">
            <v>0</v>
          </cell>
          <cell r="Q62">
            <v>0</v>
          </cell>
        </row>
        <row r="63">
          <cell r="B63" t="str">
            <v>방수 28C</v>
          </cell>
          <cell r="C63" t="str">
            <v>M</v>
          </cell>
          <cell r="D63">
            <v>2340</v>
          </cell>
          <cell r="E63">
            <v>2340</v>
          </cell>
          <cell r="F63">
            <v>1108</v>
          </cell>
          <cell r="G63">
            <v>2340</v>
          </cell>
          <cell r="H63">
            <v>891</v>
          </cell>
          <cell r="I63">
            <v>2340</v>
          </cell>
          <cell r="J63">
            <v>961</v>
          </cell>
          <cell r="O63">
            <v>1</v>
          </cell>
          <cell r="Q63">
            <v>1</v>
          </cell>
        </row>
        <row r="64">
          <cell r="B64" t="str">
            <v>방수 36C</v>
          </cell>
          <cell r="C64" t="str">
            <v>M</v>
          </cell>
          <cell r="D64">
            <v>3360</v>
          </cell>
          <cell r="E64">
            <v>3360</v>
          </cell>
          <cell r="F64">
            <v>1108</v>
          </cell>
          <cell r="G64">
            <v>3360</v>
          </cell>
          <cell r="H64">
            <v>891</v>
          </cell>
          <cell r="I64">
            <v>3360</v>
          </cell>
          <cell r="J64">
            <v>961</v>
          </cell>
          <cell r="O64">
            <v>1</v>
          </cell>
          <cell r="Q64">
            <v>1</v>
          </cell>
        </row>
        <row r="65">
          <cell r="B65" t="str">
            <v>방수 42C</v>
          </cell>
          <cell r="C65" t="str">
            <v>M</v>
          </cell>
          <cell r="D65">
            <v>3960</v>
          </cell>
          <cell r="E65">
            <v>3960</v>
          </cell>
          <cell r="F65">
            <v>1108</v>
          </cell>
          <cell r="G65">
            <v>3960</v>
          </cell>
          <cell r="H65">
            <v>891</v>
          </cell>
          <cell r="I65">
            <v>3960</v>
          </cell>
          <cell r="J65">
            <v>961</v>
          </cell>
          <cell r="O65">
            <v>0</v>
          </cell>
          <cell r="Q65">
            <v>0</v>
          </cell>
        </row>
        <row r="66">
          <cell r="B66" t="str">
            <v>방수 54C</v>
          </cell>
          <cell r="C66" t="str">
            <v>M</v>
          </cell>
          <cell r="D66">
            <v>5370</v>
          </cell>
          <cell r="E66">
            <v>5370</v>
          </cell>
          <cell r="F66">
            <v>1108</v>
          </cell>
          <cell r="G66">
            <v>5370</v>
          </cell>
          <cell r="H66">
            <v>891</v>
          </cell>
          <cell r="I66">
            <v>5370</v>
          </cell>
          <cell r="J66">
            <v>961</v>
          </cell>
          <cell r="O66">
            <v>0</v>
          </cell>
          <cell r="Q66">
            <v>0</v>
          </cell>
        </row>
        <row r="67">
          <cell r="B67" t="str">
            <v>방수 70C</v>
          </cell>
          <cell r="C67" t="str">
            <v>M</v>
          </cell>
          <cell r="D67">
            <v>8100</v>
          </cell>
          <cell r="E67">
            <v>8100</v>
          </cell>
          <cell r="F67">
            <v>1108</v>
          </cell>
          <cell r="G67">
            <v>8100</v>
          </cell>
          <cell r="H67">
            <v>891</v>
          </cell>
          <cell r="I67">
            <v>8100</v>
          </cell>
          <cell r="J67">
            <v>961</v>
          </cell>
          <cell r="O67">
            <v>0</v>
          </cell>
          <cell r="Q67">
            <v>0</v>
          </cell>
        </row>
        <row r="68">
          <cell r="B68" t="str">
            <v>방수 82C</v>
          </cell>
          <cell r="C68" t="str">
            <v>M</v>
          </cell>
          <cell r="D68">
            <v>10140</v>
          </cell>
          <cell r="E68">
            <v>10140</v>
          </cell>
          <cell r="F68">
            <v>1108</v>
          </cell>
          <cell r="G68">
            <v>10140</v>
          </cell>
          <cell r="H68">
            <v>891</v>
          </cell>
          <cell r="I68">
            <v>10140</v>
          </cell>
          <cell r="J68">
            <v>961</v>
          </cell>
          <cell r="O68">
            <v>0</v>
          </cell>
          <cell r="Q68">
            <v>0</v>
          </cell>
        </row>
        <row r="69">
          <cell r="B69" t="str">
            <v>고장력방수 16C</v>
          </cell>
          <cell r="C69" t="str">
            <v>M</v>
          </cell>
          <cell r="D69">
            <v>1680</v>
          </cell>
          <cell r="E69">
            <v>1680</v>
          </cell>
          <cell r="F69">
            <v>1108</v>
          </cell>
          <cell r="G69">
            <v>1680</v>
          </cell>
          <cell r="H69">
            <v>891</v>
          </cell>
          <cell r="I69">
            <v>1680</v>
          </cell>
          <cell r="J69">
            <v>961</v>
          </cell>
          <cell r="O69">
            <v>0</v>
          </cell>
          <cell r="Q69">
            <v>0</v>
          </cell>
        </row>
        <row r="70">
          <cell r="B70" t="str">
            <v>고장력방수 22C</v>
          </cell>
          <cell r="C70" t="str">
            <v>M</v>
          </cell>
          <cell r="D70">
            <v>2450</v>
          </cell>
          <cell r="E70">
            <v>2450</v>
          </cell>
          <cell r="F70">
            <v>1108</v>
          </cell>
          <cell r="G70">
            <v>2450</v>
          </cell>
          <cell r="H70">
            <v>891</v>
          </cell>
          <cell r="I70">
            <v>2450</v>
          </cell>
          <cell r="J70">
            <v>961</v>
          </cell>
          <cell r="O70">
            <v>0</v>
          </cell>
          <cell r="Q70">
            <v>0</v>
          </cell>
        </row>
        <row r="71">
          <cell r="B71" t="str">
            <v>고장력방수 28C</v>
          </cell>
          <cell r="C71" t="str">
            <v>M</v>
          </cell>
          <cell r="D71">
            <v>2870</v>
          </cell>
          <cell r="E71">
            <v>2870</v>
          </cell>
          <cell r="F71">
            <v>1108</v>
          </cell>
          <cell r="G71">
            <v>2870</v>
          </cell>
          <cell r="H71">
            <v>891</v>
          </cell>
          <cell r="I71">
            <v>2870</v>
          </cell>
          <cell r="J71">
            <v>961</v>
          </cell>
          <cell r="O71">
            <v>0</v>
          </cell>
          <cell r="Q71">
            <v>0</v>
          </cell>
        </row>
        <row r="72">
          <cell r="B72" t="str">
            <v>고장력방수 36C</v>
          </cell>
          <cell r="C72" t="str">
            <v>M</v>
          </cell>
          <cell r="D72">
            <v>4850</v>
          </cell>
          <cell r="E72">
            <v>4850</v>
          </cell>
          <cell r="F72">
            <v>1108</v>
          </cell>
          <cell r="G72">
            <v>4850</v>
          </cell>
          <cell r="H72">
            <v>891</v>
          </cell>
          <cell r="I72">
            <v>4850</v>
          </cell>
          <cell r="J72">
            <v>961</v>
          </cell>
          <cell r="O72">
            <v>0</v>
          </cell>
          <cell r="Q72">
            <v>0</v>
          </cell>
        </row>
        <row r="73">
          <cell r="B73" t="str">
            <v>고장력방수 42C</v>
          </cell>
          <cell r="C73" t="str">
            <v>M</v>
          </cell>
          <cell r="D73">
            <v>6650</v>
          </cell>
          <cell r="E73">
            <v>6650</v>
          </cell>
          <cell r="F73">
            <v>1108</v>
          </cell>
          <cell r="G73">
            <v>6650</v>
          </cell>
          <cell r="H73">
            <v>891</v>
          </cell>
          <cell r="I73">
            <v>6650</v>
          </cell>
          <cell r="J73">
            <v>961</v>
          </cell>
          <cell r="O73">
            <v>0</v>
          </cell>
          <cell r="Q73">
            <v>0</v>
          </cell>
        </row>
        <row r="74">
          <cell r="B74" t="str">
            <v>고장력방수 54C</v>
          </cell>
          <cell r="C74" t="str">
            <v>M</v>
          </cell>
          <cell r="D74">
            <v>8970</v>
          </cell>
          <cell r="E74">
            <v>8970</v>
          </cell>
          <cell r="F74">
            <v>1108</v>
          </cell>
          <cell r="G74">
            <v>8970</v>
          </cell>
          <cell r="H74">
            <v>891</v>
          </cell>
          <cell r="I74">
            <v>8970</v>
          </cell>
          <cell r="J74">
            <v>961</v>
          </cell>
          <cell r="O74">
            <v>0</v>
          </cell>
          <cell r="Q74">
            <v>0</v>
          </cell>
        </row>
        <row r="75">
          <cell r="B75" t="str">
            <v>비방수 콘넥터 16C</v>
          </cell>
          <cell r="C75" t="str">
            <v>M</v>
          </cell>
          <cell r="D75">
            <v>990</v>
          </cell>
          <cell r="E75">
            <v>990</v>
          </cell>
          <cell r="F75">
            <v>1108</v>
          </cell>
          <cell r="G75">
            <v>990</v>
          </cell>
          <cell r="H75">
            <v>891</v>
          </cell>
          <cell r="I75">
            <v>990</v>
          </cell>
          <cell r="J75">
            <v>961</v>
          </cell>
          <cell r="O75">
            <v>1</v>
          </cell>
          <cell r="Q75">
            <v>0</v>
          </cell>
        </row>
        <row r="76">
          <cell r="B76" t="str">
            <v>비방수 콘넥터 22C</v>
          </cell>
          <cell r="C76" t="str">
            <v>M</v>
          </cell>
          <cell r="D76">
            <v>1260</v>
          </cell>
          <cell r="E76">
            <v>1260</v>
          </cell>
          <cell r="F76">
            <v>1108</v>
          </cell>
          <cell r="G76">
            <v>1260</v>
          </cell>
          <cell r="H76">
            <v>891</v>
          </cell>
          <cell r="I76">
            <v>1260</v>
          </cell>
          <cell r="J76">
            <v>961</v>
          </cell>
          <cell r="O76">
            <v>1</v>
          </cell>
          <cell r="Q76">
            <v>0</v>
          </cell>
        </row>
        <row r="77">
          <cell r="B77" t="str">
            <v>비방수 콘넥터 28C</v>
          </cell>
          <cell r="C77" t="str">
            <v>M</v>
          </cell>
          <cell r="D77">
            <v>1680</v>
          </cell>
          <cell r="E77">
            <v>1680</v>
          </cell>
          <cell r="F77">
            <v>1108</v>
          </cell>
          <cell r="G77">
            <v>1680</v>
          </cell>
          <cell r="H77">
            <v>891</v>
          </cell>
          <cell r="I77">
            <v>1680</v>
          </cell>
          <cell r="J77">
            <v>961</v>
          </cell>
          <cell r="O77">
            <v>0</v>
          </cell>
          <cell r="Q77">
            <v>0</v>
          </cell>
        </row>
        <row r="78">
          <cell r="B78" t="str">
            <v>비방수 콘넥터 36C</v>
          </cell>
          <cell r="C78" t="str">
            <v>M</v>
          </cell>
          <cell r="D78">
            <v>2520</v>
          </cell>
          <cell r="E78">
            <v>2520</v>
          </cell>
          <cell r="F78">
            <v>1108</v>
          </cell>
          <cell r="G78">
            <v>2520</v>
          </cell>
          <cell r="H78">
            <v>891</v>
          </cell>
          <cell r="I78">
            <v>2520</v>
          </cell>
          <cell r="J78">
            <v>961</v>
          </cell>
          <cell r="O78">
            <v>0</v>
          </cell>
          <cell r="Q78">
            <v>0</v>
          </cell>
        </row>
        <row r="79">
          <cell r="B79" t="str">
            <v>비방수 콘넥터 42C</v>
          </cell>
          <cell r="C79" t="str">
            <v>M</v>
          </cell>
          <cell r="D79">
            <v>3710</v>
          </cell>
          <cell r="E79">
            <v>3710</v>
          </cell>
          <cell r="F79">
            <v>1108</v>
          </cell>
          <cell r="G79">
            <v>3710</v>
          </cell>
          <cell r="H79">
            <v>891</v>
          </cell>
          <cell r="I79">
            <v>3710</v>
          </cell>
          <cell r="J79">
            <v>961</v>
          </cell>
          <cell r="O79">
            <v>0</v>
          </cell>
          <cell r="Q79">
            <v>0</v>
          </cell>
        </row>
        <row r="80">
          <cell r="B80" t="str">
            <v>비방수 콘넥터 54C</v>
          </cell>
          <cell r="C80" t="str">
            <v>M</v>
          </cell>
          <cell r="D80">
            <v>4940</v>
          </cell>
          <cell r="E80">
            <v>4940</v>
          </cell>
          <cell r="F80">
            <v>1108</v>
          </cell>
          <cell r="G80">
            <v>4940</v>
          </cell>
          <cell r="H80">
            <v>891</v>
          </cell>
          <cell r="I80">
            <v>4940</v>
          </cell>
          <cell r="J80">
            <v>961</v>
          </cell>
          <cell r="O80">
            <v>0</v>
          </cell>
          <cell r="Q80">
            <v>0</v>
          </cell>
        </row>
        <row r="81">
          <cell r="B81" t="str">
            <v>방수 콘넥터 16C</v>
          </cell>
          <cell r="C81" t="str">
            <v>M</v>
          </cell>
          <cell r="D81">
            <v>990</v>
          </cell>
          <cell r="E81">
            <v>990</v>
          </cell>
          <cell r="F81">
            <v>1108</v>
          </cell>
          <cell r="G81">
            <v>990</v>
          </cell>
          <cell r="H81">
            <v>891</v>
          </cell>
          <cell r="I81">
            <v>990</v>
          </cell>
          <cell r="J81">
            <v>961</v>
          </cell>
          <cell r="O81">
            <v>0</v>
          </cell>
          <cell r="Q81">
            <v>0</v>
          </cell>
        </row>
        <row r="82">
          <cell r="B82" t="str">
            <v>방수 콘넥터 22C</v>
          </cell>
          <cell r="C82" t="str">
            <v>M</v>
          </cell>
          <cell r="D82">
            <v>1260</v>
          </cell>
          <cell r="E82">
            <v>1260</v>
          </cell>
          <cell r="F82">
            <v>1108</v>
          </cell>
          <cell r="G82">
            <v>1260</v>
          </cell>
          <cell r="H82">
            <v>891</v>
          </cell>
          <cell r="I82">
            <v>1260</v>
          </cell>
          <cell r="J82">
            <v>961</v>
          </cell>
          <cell r="O82">
            <v>1</v>
          </cell>
          <cell r="Q82">
            <v>0</v>
          </cell>
        </row>
        <row r="83">
          <cell r="B83" t="str">
            <v>방수 콘넥터 28C</v>
          </cell>
          <cell r="C83" t="str">
            <v>M</v>
          </cell>
          <cell r="D83">
            <v>1680</v>
          </cell>
          <cell r="E83">
            <v>1680</v>
          </cell>
          <cell r="F83">
            <v>1108</v>
          </cell>
          <cell r="G83">
            <v>1680</v>
          </cell>
          <cell r="H83">
            <v>891</v>
          </cell>
          <cell r="I83">
            <v>1680</v>
          </cell>
          <cell r="J83">
            <v>961</v>
          </cell>
          <cell r="O83">
            <v>1</v>
          </cell>
          <cell r="Q83">
            <v>0</v>
          </cell>
        </row>
        <row r="84">
          <cell r="B84" t="str">
            <v>방수 콘넥터 36C</v>
          </cell>
          <cell r="C84" t="str">
            <v>M</v>
          </cell>
          <cell r="D84">
            <v>2520</v>
          </cell>
          <cell r="E84">
            <v>2520</v>
          </cell>
          <cell r="F84">
            <v>1108</v>
          </cell>
          <cell r="G84">
            <v>2520</v>
          </cell>
          <cell r="H84">
            <v>891</v>
          </cell>
          <cell r="I84">
            <v>2520</v>
          </cell>
          <cell r="J84">
            <v>961</v>
          </cell>
          <cell r="O84">
            <v>1</v>
          </cell>
          <cell r="Q84">
            <v>0</v>
          </cell>
        </row>
        <row r="85">
          <cell r="B85" t="str">
            <v>방수 콘넥터 42C</v>
          </cell>
          <cell r="C85" t="str">
            <v>M</v>
          </cell>
          <cell r="D85">
            <v>3710</v>
          </cell>
          <cell r="E85">
            <v>3710</v>
          </cell>
          <cell r="F85">
            <v>1108</v>
          </cell>
          <cell r="G85">
            <v>3710</v>
          </cell>
          <cell r="H85">
            <v>891</v>
          </cell>
          <cell r="I85">
            <v>3710</v>
          </cell>
          <cell r="J85">
            <v>961</v>
          </cell>
          <cell r="O85">
            <v>0</v>
          </cell>
          <cell r="Q85">
            <v>0</v>
          </cell>
        </row>
        <row r="86">
          <cell r="B86" t="str">
            <v>방수 콘넥터 54C</v>
          </cell>
          <cell r="C86" t="str">
            <v>M</v>
          </cell>
          <cell r="D86">
            <v>4940</v>
          </cell>
          <cell r="E86">
            <v>4940</v>
          </cell>
          <cell r="F86">
            <v>1108</v>
          </cell>
          <cell r="G86">
            <v>4940</v>
          </cell>
          <cell r="H86">
            <v>891</v>
          </cell>
          <cell r="I86">
            <v>4940</v>
          </cell>
          <cell r="J86">
            <v>961</v>
          </cell>
          <cell r="O86">
            <v>0</v>
          </cell>
          <cell r="Q86">
            <v>0</v>
          </cell>
        </row>
        <row r="87">
          <cell r="B87" t="str">
            <v>FCVV-S 2C 1.5sq</v>
          </cell>
          <cell r="C87" t="str">
            <v>M</v>
          </cell>
          <cell r="D87">
            <v>1211</v>
          </cell>
          <cell r="E87">
            <v>1211</v>
          </cell>
          <cell r="F87">
            <v>1083</v>
          </cell>
          <cell r="G87">
            <v>1244</v>
          </cell>
          <cell r="H87">
            <v>864</v>
          </cell>
          <cell r="I87">
            <v>1446</v>
          </cell>
          <cell r="J87">
            <v>931</v>
          </cell>
          <cell r="O87">
            <v>0</v>
          </cell>
          <cell r="Q87">
            <v>0</v>
          </cell>
        </row>
        <row r="88">
          <cell r="B88" t="str">
            <v>FCVV-S 3C 1.5sq</v>
          </cell>
          <cell r="C88" t="str">
            <v>M</v>
          </cell>
          <cell r="D88">
            <v>1411</v>
          </cell>
          <cell r="E88">
            <v>1411</v>
          </cell>
          <cell r="F88">
            <v>1083</v>
          </cell>
          <cell r="G88">
            <v>1456</v>
          </cell>
          <cell r="H88">
            <v>864</v>
          </cell>
          <cell r="I88">
            <v>1684</v>
          </cell>
          <cell r="J88">
            <v>931</v>
          </cell>
          <cell r="O88">
            <v>0</v>
          </cell>
          <cell r="Q88">
            <v>0</v>
          </cell>
        </row>
        <row r="89">
          <cell r="B89" t="str">
            <v>FCVV-S 4C 1.5sq</v>
          </cell>
          <cell r="C89" t="str">
            <v>M</v>
          </cell>
          <cell r="D89">
            <v>1634</v>
          </cell>
          <cell r="E89">
            <v>1634</v>
          </cell>
          <cell r="F89">
            <v>1083</v>
          </cell>
          <cell r="G89">
            <v>1686</v>
          </cell>
          <cell r="H89">
            <v>864</v>
          </cell>
          <cell r="I89">
            <v>1952</v>
          </cell>
          <cell r="J89">
            <v>931</v>
          </cell>
          <cell r="O89">
            <v>0</v>
          </cell>
          <cell r="Q89">
            <v>0</v>
          </cell>
        </row>
        <row r="90">
          <cell r="B90" t="str">
            <v>FCVV-S 5C 1.5sq</v>
          </cell>
          <cell r="C90" t="str">
            <v>M</v>
          </cell>
          <cell r="D90">
            <v>1902</v>
          </cell>
          <cell r="E90">
            <v>1902</v>
          </cell>
          <cell r="F90">
            <v>1083</v>
          </cell>
          <cell r="G90">
            <v>1963</v>
          </cell>
          <cell r="H90">
            <v>864</v>
          </cell>
          <cell r="I90">
            <v>2272</v>
          </cell>
          <cell r="J90">
            <v>931</v>
          </cell>
          <cell r="O90">
            <v>0</v>
          </cell>
          <cell r="Q90">
            <v>0</v>
          </cell>
        </row>
        <row r="91">
          <cell r="B91" t="str">
            <v>FCVV-S 6C 1.5sq</v>
          </cell>
          <cell r="C91" t="str">
            <v>M</v>
          </cell>
          <cell r="D91">
            <v>2141</v>
          </cell>
          <cell r="E91">
            <v>2141</v>
          </cell>
          <cell r="F91">
            <v>1083</v>
          </cell>
          <cell r="G91">
            <v>2213</v>
          </cell>
          <cell r="H91">
            <v>864</v>
          </cell>
          <cell r="I91">
            <v>2555</v>
          </cell>
          <cell r="J91">
            <v>931</v>
          </cell>
          <cell r="O91">
            <v>0</v>
          </cell>
          <cell r="Q91">
            <v>0</v>
          </cell>
        </row>
        <row r="92">
          <cell r="B92" t="str">
            <v>FCVV-S 7C 1.5sq</v>
          </cell>
          <cell r="C92" t="str">
            <v>M</v>
          </cell>
          <cell r="D92">
            <v>2284</v>
          </cell>
          <cell r="E92">
            <v>2284</v>
          </cell>
          <cell r="F92">
            <v>1083</v>
          </cell>
          <cell r="G92">
            <v>2363</v>
          </cell>
          <cell r="H92">
            <v>864</v>
          </cell>
          <cell r="I92">
            <v>2730</v>
          </cell>
          <cell r="J92">
            <v>931</v>
          </cell>
          <cell r="O92">
            <v>0</v>
          </cell>
          <cell r="Q92">
            <v>0</v>
          </cell>
        </row>
        <row r="93">
          <cell r="B93" t="str">
            <v>FCVV-S 8C 1.5sq</v>
          </cell>
          <cell r="C93" t="str">
            <v>M</v>
          </cell>
          <cell r="D93">
            <v>2534</v>
          </cell>
          <cell r="E93">
            <v>2534</v>
          </cell>
          <cell r="F93">
            <v>1083</v>
          </cell>
          <cell r="G93">
            <v>2621</v>
          </cell>
          <cell r="H93">
            <v>864</v>
          </cell>
          <cell r="I93">
            <v>3025</v>
          </cell>
          <cell r="J93">
            <v>931</v>
          </cell>
          <cell r="O93">
            <v>0</v>
          </cell>
          <cell r="Q93">
            <v>0</v>
          </cell>
        </row>
        <row r="94">
          <cell r="B94" t="str">
            <v>FCVV-S 10C 1.5sq</v>
          </cell>
          <cell r="C94" t="str">
            <v>M</v>
          </cell>
          <cell r="D94">
            <v>3194</v>
          </cell>
          <cell r="E94">
            <v>3194</v>
          </cell>
          <cell r="F94">
            <v>1083</v>
          </cell>
          <cell r="G94">
            <v>3307</v>
          </cell>
          <cell r="H94">
            <v>864</v>
          </cell>
          <cell r="I94">
            <v>3814</v>
          </cell>
          <cell r="J94">
            <v>931</v>
          </cell>
          <cell r="O94">
            <v>0</v>
          </cell>
          <cell r="Q94">
            <v>0</v>
          </cell>
        </row>
        <row r="95">
          <cell r="B95" t="str">
            <v>FCVV-S 12C 1.5sq</v>
          </cell>
          <cell r="C95" t="str">
            <v>M</v>
          </cell>
          <cell r="D95">
            <v>3591</v>
          </cell>
          <cell r="E95">
            <v>3591</v>
          </cell>
          <cell r="F95">
            <v>1083</v>
          </cell>
          <cell r="G95">
            <v>3715</v>
          </cell>
          <cell r="H95">
            <v>864</v>
          </cell>
          <cell r="I95">
            <v>4283</v>
          </cell>
          <cell r="J95">
            <v>931</v>
          </cell>
          <cell r="O95">
            <v>0</v>
          </cell>
          <cell r="Q95">
            <v>0</v>
          </cell>
        </row>
        <row r="96">
          <cell r="B96" t="str">
            <v>FCVV-S 15C 1.5sq</v>
          </cell>
          <cell r="C96" t="str">
            <v>M</v>
          </cell>
          <cell r="D96">
            <v>4241</v>
          </cell>
          <cell r="E96">
            <v>4241</v>
          </cell>
          <cell r="F96">
            <v>1083</v>
          </cell>
          <cell r="G96">
            <v>4392</v>
          </cell>
          <cell r="H96">
            <v>864</v>
          </cell>
          <cell r="I96">
            <v>5099</v>
          </cell>
          <cell r="J96">
            <v>931</v>
          </cell>
          <cell r="O96">
            <v>0</v>
          </cell>
          <cell r="Q96">
            <v>0</v>
          </cell>
        </row>
        <row r="97">
          <cell r="B97" t="str">
            <v>FCVV-S 20C 1.5sq</v>
          </cell>
          <cell r="C97" t="str">
            <v>M</v>
          </cell>
          <cell r="D97">
            <v>5323</v>
          </cell>
          <cell r="E97">
            <v>5323</v>
          </cell>
          <cell r="F97">
            <v>1083</v>
          </cell>
          <cell r="G97">
            <v>5513</v>
          </cell>
          <cell r="H97">
            <v>864</v>
          </cell>
          <cell r="I97">
            <v>6351</v>
          </cell>
          <cell r="J97">
            <v>931</v>
          </cell>
          <cell r="O97">
            <v>0</v>
          </cell>
          <cell r="Q97">
            <v>0</v>
          </cell>
        </row>
        <row r="98">
          <cell r="B98" t="str">
            <v>FCVV-S 25C 1.5sq</v>
          </cell>
          <cell r="C98" t="str">
            <v>M</v>
          </cell>
          <cell r="D98">
            <v>6281</v>
          </cell>
          <cell r="E98">
            <v>6281</v>
          </cell>
          <cell r="F98">
            <v>1083</v>
          </cell>
          <cell r="G98">
            <v>6504</v>
          </cell>
          <cell r="H98">
            <v>864</v>
          </cell>
          <cell r="I98">
            <v>7491</v>
          </cell>
          <cell r="J98">
            <v>931</v>
          </cell>
          <cell r="O98">
            <v>0</v>
          </cell>
          <cell r="Q98">
            <v>0</v>
          </cell>
        </row>
        <row r="99">
          <cell r="B99" t="str">
            <v>FCVV-S 30C 1.5sq</v>
          </cell>
          <cell r="C99" t="str">
            <v>M</v>
          </cell>
          <cell r="D99">
            <v>7483</v>
          </cell>
          <cell r="E99">
            <v>7483</v>
          </cell>
          <cell r="F99">
            <v>1083</v>
          </cell>
          <cell r="G99">
            <v>7757</v>
          </cell>
          <cell r="H99">
            <v>864</v>
          </cell>
          <cell r="I99">
            <v>8927</v>
          </cell>
          <cell r="J99">
            <v>931</v>
          </cell>
          <cell r="O99">
            <v>0</v>
          </cell>
          <cell r="Q99">
            <v>0</v>
          </cell>
        </row>
        <row r="100">
          <cell r="B100" t="str">
            <v>KIV 2.5sq</v>
          </cell>
          <cell r="C100" t="str">
            <v>M</v>
          </cell>
          <cell r="D100">
            <v>285</v>
          </cell>
          <cell r="E100">
            <v>290</v>
          </cell>
          <cell r="F100">
            <v>1084</v>
          </cell>
          <cell r="G100">
            <v>301</v>
          </cell>
          <cell r="H100">
            <v>866</v>
          </cell>
          <cell r="I100">
            <v>285</v>
          </cell>
          <cell r="J100">
            <v>930</v>
          </cell>
          <cell r="O100">
            <v>0</v>
          </cell>
          <cell r="Q100">
            <v>0</v>
          </cell>
        </row>
        <row r="101">
          <cell r="B101" t="str">
            <v>KIV 4sq</v>
          </cell>
          <cell r="C101" t="str">
            <v>M</v>
          </cell>
          <cell r="D101">
            <v>444</v>
          </cell>
          <cell r="E101">
            <v>449</v>
          </cell>
          <cell r="F101">
            <v>1084</v>
          </cell>
          <cell r="G101">
            <v>474</v>
          </cell>
          <cell r="H101">
            <v>866</v>
          </cell>
          <cell r="I101">
            <v>444</v>
          </cell>
          <cell r="J101">
            <v>930</v>
          </cell>
          <cell r="O101">
            <v>0</v>
          </cell>
          <cell r="Q101">
            <v>0</v>
          </cell>
        </row>
        <row r="102">
          <cell r="B102" t="str">
            <v>KIV 6sq</v>
          </cell>
          <cell r="C102" t="str">
            <v>M</v>
          </cell>
          <cell r="D102">
            <v>656</v>
          </cell>
          <cell r="E102">
            <v>667</v>
          </cell>
          <cell r="F102">
            <v>1084</v>
          </cell>
          <cell r="G102">
            <v>699</v>
          </cell>
          <cell r="H102">
            <v>866</v>
          </cell>
          <cell r="I102">
            <v>656</v>
          </cell>
          <cell r="J102">
            <v>930</v>
          </cell>
          <cell r="O102">
            <v>0</v>
          </cell>
          <cell r="Q102">
            <v>0</v>
          </cell>
        </row>
        <row r="103">
          <cell r="B103" t="str">
            <v>HFIX 1.5sq</v>
          </cell>
          <cell r="C103" t="str">
            <v>M</v>
          </cell>
          <cell r="D103">
            <v>228</v>
          </cell>
          <cell r="E103">
            <v>230</v>
          </cell>
          <cell r="F103">
            <v>1082</v>
          </cell>
          <cell r="G103">
            <v>231</v>
          </cell>
          <cell r="H103">
            <v>863</v>
          </cell>
          <cell r="I103">
            <v>228</v>
          </cell>
          <cell r="J103">
            <v>929</v>
          </cell>
          <cell r="O103">
            <v>0</v>
          </cell>
          <cell r="Q103">
            <v>0</v>
          </cell>
        </row>
        <row r="104">
          <cell r="B104" t="str">
            <v>HFIX 2.5sq</v>
          </cell>
          <cell r="C104" t="str">
            <v>M</v>
          </cell>
          <cell r="D104">
            <v>346</v>
          </cell>
          <cell r="E104">
            <v>346</v>
          </cell>
          <cell r="F104">
            <v>1082</v>
          </cell>
          <cell r="G104">
            <v>360</v>
          </cell>
          <cell r="H104">
            <v>863</v>
          </cell>
          <cell r="I104">
            <v>375</v>
          </cell>
          <cell r="J104">
            <v>929</v>
          </cell>
          <cell r="O104">
            <v>1</v>
          </cell>
          <cell r="Q104">
            <v>1</v>
          </cell>
        </row>
        <row r="105">
          <cell r="B105" t="str">
            <v>HFIX 4sq</v>
          </cell>
          <cell r="C105" t="str">
            <v>M</v>
          </cell>
          <cell r="D105">
            <v>518</v>
          </cell>
          <cell r="E105">
            <v>518</v>
          </cell>
          <cell r="F105">
            <v>1082</v>
          </cell>
          <cell r="G105">
            <v>521</v>
          </cell>
          <cell r="H105">
            <v>863</v>
          </cell>
          <cell r="I105">
            <v>584</v>
          </cell>
          <cell r="J105">
            <v>929</v>
          </cell>
          <cell r="O105">
            <v>1</v>
          </cell>
          <cell r="Q105">
            <v>0</v>
          </cell>
        </row>
        <row r="106">
          <cell r="B106" t="str">
            <v>HFIX 1.5sq(바닥)</v>
          </cell>
          <cell r="C106" t="str">
            <v>M</v>
          </cell>
          <cell r="D106">
            <v>228</v>
          </cell>
          <cell r="E106">
            <v>230</v>
          </cell>
          <cell r="F106">
            <v>1082</v>
          </cell>
          <cell r="G106">
            <v>231</v>
          </cell>
          <cell r="H106">
            <v>863</v>
          </cell>
          <cell r="I106">
            <v>228</v>
          </cell>
          <cell r="J106">
            <v>929</v>
          </cell>
          <cell r="O106">
            <v>0</v>
          </cell>
          <cell r="Q106">
            <v>0</v>
          </cell>
        </row>
        <row r="107">
          <cell r="B107" t="str">
            <v>HFIX 2.5sq(바닥)</v>
          </cell>
          <cell r="C107" t="str">
            <v>M</v>
          </cell>
          <cell r="D107">
            <v>346</v>
          </cell>
          <cell r="E107">
            <v>346</v>
          </cell>
          <cell r="F107">
            <v>1082</v>
          </cell>
          <cell r="G107">
            <v>360</v>
          </cell>
          <cell r="H107">
            <v>863</v>
          </cell>
          <cell r="I107">
            <v>375</v>
          </cell>
          <cell r="J107">
            <v>929</v>
          </cell>
          <cell r="O107">
            <v>1</v>
          </cell>
          <cell r="Q107">
            <v>1</v>
          </cell>
        </row>
        <row r="108">
          <cell r="B108" t="str">
            <v>HFIX 4sq(바닥)</v>
          </cell>
          <cell r="C108" t="str">
            <v>M</v>
          </cell>
          <cell r="D108">
            <v>518</v>
          </cell>
          <cell r="E108">
            <v>518</v>
          </cell>
          <cell r="F108">
            <v>1082</v>
          </cell>
          <cell r="G108">
            <v>521</v>
          </cell>
          <cell r="H108">
            <v>863</v>
          </cell>
          <cell r="I108">
            <v>584</v>
          </cell>
          <cell r="J108">
            <v>929</v>
          </cell>
          <cell r="O108">
            <v>1</v>
          </cell>
          <cell r="Q108">
            <v>1</v>
          </cell>
        </row>
        <row r="109">
          <cell r="B109" t="str">
            <v>HFIX 6sq</v>
          </cell>
          <cell r="C109" t="str">
            <v>M</v>
          </cell>
          <cell r="D109">
            <v>795</v>
          </cell>
          <cell r="E109">
            <v>820</v>
          </cell>
          <cell r="F109">
            <v>1082</v>
          </cell>
          <cell r="G109">
            <v>795</v>
          </cell>
          <cell r="H109">
            <v>863</v>
          </cell>
          <cell r="I109">
            <v>880</v>
          </cell>
          <cell r="J109">
            <v>929</v>
          </cell>
          <cell r="O109">
            <v>0</v>
          </cell>
          <cell r="Q109">
            <v>0</v>
          </cell>
        </row>
        <row r="110">
          <cell r="B110" t="str">
            <v>HFIX 10sq</v>
          </cell>
          <cell r="C110" t="str">
            <v>M</v>
          </cell>
          <cell r="D110">
            <v>1400</v>
          </cell>
          <cell r="E110">
            <v>1400</v>
          </cell>
          <cell r="F110">
            <v>1082</v>
          </cell>
          <cell r="G110">
            <v>1466</v>
          </cell>
          <cell r="H110">
            <v>863</v>
          </cell>
          <cell r="I110">
            <v>1695</v>
          </cell>
          <cell r="J110">
            <v>929</v>
          </cell>
          <cell r="O110">
            <v>0</v>
          </cell>
          <cell r="Q110">
            <v>0</v>
          </cell>
        </row>
        <row r="111">
          <cell r="B111" t="str">
            <v>HFIX 16sq</v>
          </cell>
          <cell r="C111" t="str">
            <v>M</v>
          </cell>
          <cell r="D111">
            <v>2096</v>
          </cell>
          <cell r="E111">
            <v>2130</v>
          </cell>
          <cell r="F111">
            <v>1082</v>
          </cell>
          <cell r="G111">
            <v>2096</v>
          </cell>
          <cell r="H111">
            <v>863</v>
          </cell>
          <cell r="I111">
            <v>2304</v>
          </cell>
          <cell r="J111">
            <v>929</v>
          </cell>
          <cell r="O111">
            <v>0</v>
          </cell>
          <cell r="Q111">
            <v>0</v>
          </cell>
        </row>
        <row r="112">
          <cell r="B112" t="str">
            <v>FGV 2.5sq</v>
          </cell>
          <cell r="C112" t="str">
            <v>M</v>
          </cell>
          <cell r="D112">
            <v>397</v>
          </cell>
          <cell r="E112">
            <v>397</v>
          </cell>
          <cell r="F112">
            <v>1084</v>
          </cell>
          <cell r="G112">
            <v>443</v>
          </cell>
          <cell r="H112">
            <v>863</v>
          </cell>
          <cell r="I112">
            <v>430</v>
          </cell>
          <cell r="J112">
            <v>930</v>
          </cell>
          <cell r="O112">
            <v>1</v>
          </cell>
          <cell r="Q112">
            <v>1</v>
          </cell>
        </row>
        <row r="113">
          <cell r="B113" t="str">
            <v>FGV 4sq</v>
          </cell>
          <cell r="C113" t="str">
            <v>M</v>
          </cell>
          <cell r="D113">
            <v>551</v>
          </cell>
          <cell r="E113">
            <v>551</v>
          </cell>
          <cell r="F113">
            <v>1084</v>
          </cell>
          <cell r="G113">
            <v>620</v>
          </cell>
          <cell r="H113">
            <v>863</v>
          </cell>
          <cell r="I113">
            <v>596</v>
          </cell>
          <cell r="J113">
            <v>930</v>
          </cell>
          <cell r="O113">
            <v>0</v>
          </cell>
          <cell r="Q113">
            <v>0</v>
          </cell>
        </row>
        <row r="114">
          <cell r="B114" t="str">
            <v>FGV 6sq</v>
          </cell>
          <cell r="C114" t="str">
            <v>M</v>
          </cell>
          <cell r="D114">
            <v>627</v>
          </cell>
          <cell r="E114">
            <v>627</v>
          </cell>
          <cell r="F114">
            <v>1084</v>
          </cell>
          <cell r="G114">
            <v>710</v>
          </cell>
          <cell r="H114">
            <v>863</v>
          </cell>
          <cell r="I114">
            <v>699</v>
          </cell>
          <cell r="J114">
            <v>930</v>
          </cell>
          <cell r="O114">
            <v>1</v>
          </cell>
          <cell r="Q114">
            <v>1</v>
          </cell>
        </row>
        <row r="115">
          <cell r="B115" t="str">
            <v>FGV 10sq</v>
          </cell>
          <cell r="C115" t="str">
            <v>M</v>
          </cell>
          <cell r="D115">
            <v>1058</v>
          </cell>
          <cell r="E115">
            <v>1058</v>
          </cell>
          <cell r="F115">
            <v>1084</v>
          </cell>
          <cell r="G115">
            <v>1199</v>
          </cell>
          <cell r="H115">
            <v>863</v>
          </cell>
          <cell r="I115">
            <v>1154</v>
          </cell>
          <cell r="J115">
            <v>930</v>
          </cell>
          <cell r="O115">
            <v>0</v>
          </cell>
          <cell r="Q115">
            <v>0</v>
          </cell>
        </row>
        <row r="116">
          <cell r="B116" t="str">
            <v>FGV 16sq</v>
          </cell>
          <cell r="C116" t="str">
            <v>M</v>
          </cell>
          <cell r="D116">
            <v>1444</v>
          </cell>
          <cell r="E116">
            <v>1444</v>
          </cell>
          <cell r="F116">
            <v>1084</v>
          </cell>
          <cell r="G116">
            <v>1636</v>
          </cell>
          <cell r="H116">
            <v>863</v>
          </cell>
          <cell r="I116">
            <v>1600</v>
          </cell>
          <cell r="J116">
            <v>930</v>
          </cell>
          <cell r="O116">
            <v>0</v>
          </cell>
          <cell r="Q116">
            <v>0</v>
          </cell>
        </row>
        <row r="117">
          <cell r="B117" t="str">
            <v>FGV 25sq</v>
          </cell>
          <cell r="C117" t="str">
            <v>M</v>
          </cell>
          <cell r="D117">
            <v>2219</v>
          </cell>
          <cell r="E117">
            <v>2219</v>
          </cell>
          <cell r="F117">
            <v>1084</v>
          </cell>
          <cell r="G117">
            <v>2522</v>
          </cell>
          <cell r="H117">
            <v>863</v>
          </cell>
          <cell r="I117">
            <v>2441</v>
          </cell>
          <cell r="J117">
            <v>930</v>
          </cell>
          <cell r="O117">
            <v>1</v>
          </cell>
          <cell r="Q117">
            <v>1</v>
          </cell>
        </row>
        <row r="118">
          <cell r="B118" t="str">
            <v>FGV 35sq</v>
          </cell>
          <cell r="C118" t="str">
            <v>M</v>
          </cell>
          <cell r="D118">
            <v>3135</v>
          </cell>
          <cell r="E118">
            <v>3135</v>
          </cell>
          <cell r="F118">
            <v>1084</v>
          </cell>
          <cell r="G118">
            <v>3559</v>
          </cell>
          <cell r="H118">
            <v>863</v>
          </cell>
          <cell r="I118">
            <v>3431</v>
          </cell>
          <cell r="J118">
            <v>930</v>
          </cell>
          <cell r="O118">
            <v>0</v>
          </cell>
          <cell r="Q118">
            <v>0</v>
          </cell>
        </row>
        <row r="119">
          <cell r="B119" t="str">
            <v>FGV 50sq</v>
          </cell>
          <cell r="C119" t="str">
            <v>M</v>
          </cell>
          <cell r="D119">
            <v>4260</v>
          </cell>
          <cell r="E119">
            <v>4260</v>
          </cell>
          <cell r="F119">
            <v>1084</v>
          </cell>
          <cell r="G119">
            <v>4845</v>
          </cell>
          <cell r="H119">
            <v>863</v>
          </cell>
          <cell r="I119">
            <v>4726</v>
          </cell>
          <cell r="J119">
            <v>930</v>
          </cell>
          <cell r="O119">
            <v>1</v>
          </cell>
          <cell r="Q119">
            <v>1</v>
          </cell>
        </row>
        <row r="120">
          <cell r="B120" t="str">
            <v>FGV 70sq</v>
          </cell>
          <cell r="C120" t="str">
            <v>M</v>
          </cell>
          <cell r="D120">
            <v>6001</v>
          </cell>
          <cell r="E120">
            <v>6001</v>
          </cell>
          <cell r="F120">
            <v>1084</v>
          </cell>
          <cell r="G120">
            <v>6823</v>
          </cell>
          <cell r="H120">
            <v>863</v>
          </cell>
          <cell r="I120">
            <v>6649</v>
          </cell>
          <cell r="J120">
            <v>930</v>
          </cell>
          <cell r="O120">
            <v>0</v>
          </cell>
          <cell r="Q120">
            <v>0</v>
          </cell>
        </row>
        <row r="121">
          <cell r="B121" t="str">
            <v>FGV 95sq</v>
          </cell>
          <cell r="C121" t="str">
            <v>M</v>
          </cell>
          <cell r="D121">
            <v>8078</v>
          </cell>
          <cell r="E121">
            <v>8078</v>
          </cell>
          <cell r="F121">
            <v>1084</v>
          </cell>
          <cell r="G121">
            <v>9188</v>
          </cell>
          <cell r="H121">
            <v>863</v>
          </cell>
          <cell r="I121">
            <v>8965</v>
          </cell>
          <cell r="J121">
            <v>930</v>
          </cell>
          <cell r="O121">
            <v>0</v>
          </cell>
          <cell r="Q121">
            <v>0</v>
          </cell>
        </row>
        <row r="122">
          <cell r="B122" t="str">
            <v>FGV 120sq</v>
          </cell>
          <cell r="C122" t="str">
            <v>M</v>
          </cell>
          <cell r="D122">
            <v>9878</v>
          </cell>
          <cell r="E122">
            <v>9878</v>
          </cell>
          <cell r="F122">
            <v>1084</v>
          </cell>
          <cell r="G122">
            <v>11241</v>
          </cell>
          <cell r="H122">
            <v>863</v>
          </cell>
          <cell r="I122">
            <v>10933</v>
          </cell>
          <cell r="J122">
            <v>930</v>
          </cell>
          <cell r="O122">
            <v>0</v>
          </cell>
          <cell r="Q122">
            <v>0</v>
          </cell>
        </row>
        <row r="123">
          <cell r="B123" t="str">
            <v>HS 50sq</v>
          </cell>
          <cell r="C123" t="str">
            <v>M</v>
          </cell>
          <cell r="D123">
            <v>5803</v>
          </cell>
          <cell r="E123">
            <v>5803</v>
          </cell>
          <cell r="F123">
            <v>1092</v>
          </cell>
          <cell r="G123">
            <v>5803</v>
          </cell>
          <cell r="H123">
            <v>872</v>
          </cell>
          <cell r="I123">
            <v>6729</v>
          </cell>
          <cell r="J123">
            <v>944</v>
          </cell>
          <cell r="O123">
            <v>1</v>
          </cell>
          <cell r="Q123">
            <v>1</v>
          </cell>
        </row>
        <row r="124">
          <cell r="B124" t="str">
            <v>HS 70sq</v>
          </cell>
          <cell r="C124" t="str">
            <v>M</v>
          </cell>
          <cell r="D124">
            <v>7923</v>
          </cell>
          <cell r="E124">
            <v>7923</v>
          </cell>
          <cell r="F124">
            <v>1092</v>
          </cell>
          <cell r="G124">
            <v>7923</v>
          </cell>
          <cell r="H124">
            <v>872</v>
          </cell>
          <cell r="I124">
            <v>9460</v>
          </cell>
          <cell r="J124">
            <v>944</v>
          </cell>
          <cell r="O124">
            <v>0</v>
          </cell>
          <cell r="Q124">
            <v>0</v>
          </cell>
        </row>
        <row r="125">
          <cell r="B125" t="str">
            <v>FCV 1C 4sq</v>
          </cell>
          <cell r="C125" t="str">
            <v>M</v>
          </cell>
          <cell r="D125">
            <v>648</v>
          </cell>
          <cell r="E125">
            <v>648</v>
          </cell>
          <cell r="F125">
            <v>1084</v>
          </cell>
          <cell r="G125">
            <v>678</v>
          </cell>
          <cell r="H125">
            <v>864</v>
          </cell>
          <cell r="I125">
            <v>735</v>
          </cell>
          <cell r="J125">
            <v>929</v>
          </cell>
          <cell r="O125">
            <v>0</v>
          </cell>
          <cell r="Q125">
            <v>0</v>
          </cell>
        </row>
        <row r="126">
          <cell r="B126" t="str">
            <v>FCV 1C 6sq</v>
          </cell>
          <cell r="C126" t="str">
            <v>M</v>
          </cell>
          <cell r="D126">
            <v>757</v>
          </cell>
          <cell r="E126">
            <v>757</v>
          </cell>
          <cell r="F126">
            <v>1084</v>
          </cell>
          <cell r="G126">
            <v>791</v>
          </cell>
          <cell r="H126">
            <v>864</v>
          </cell>
          <cell r="I126">
            <v>856</v>
          </cell>
          <cell r="J126">
            <v>929</v>
          </cell>
          <cell r="O126">
            <v>0</v>
          </cell>
          <cell r="Q126">
            <v>0</v>
          </cell>
        </row>
        <row r="127">
          <cell r="B127" t="str">
            <v>FCV 1C 10sq</v>
          </cell>
          <cell r="C127" t="str">
            <v>M</v>
          </cell>
          <cell r="D127">
            <v>1263</v>
          </cell>
          <cell r="E127">
            <v>1263</v>
          </cell>
          <cell r="F127">
            <v>1084</v>
          </cell>
          <cell r="G127">
            <v>1329</v>
          </cell>
          <cell r="H127">
            <v>864</v>
          </cell>
          <cell r="I127">
            <v>1429</v>
          </cell>
          <cell r="J127">
            <v>929</v>
          </cell>
          <cell r="O127">
            <v>0</v>
          </cell>
          <cell r="Q127">
            <v>0</v>
          </cell>
        </row>
        <row r="128">
          <cell r="B128" t="str">
            <v>FCV 1C 16sq</v>
          </cell>
          <cell r="C128" t="str">
            <v>M</v>
          </cell>
          <cell r="D128">
            <v>1680</v>
          </cell>
          <cell r="E128">
            <v>1680</v>
          </cell>
          <cell r="F128">
            <v>1084</v>
          </cell>
          <cell r="G128">
            <v>1763</v>
          </cell>
          <cell r="H128">
            <v>864</v>
          </cell>
          <cell r="I128">
            <v>1813</v>
          </cell>
          <cell r="J128">
            <v>929</v>
          </cell>
          <cell r="O128">
            <v>1</v>
          </cell>
          <cell r="Q128">
            <v>1</v>
          </cell>
        </row>
        <row r="129">
          <cell r="B129" t="str">
            <v>FCV 1C 25sq</v>
          </cell>
          <cell r="C129" t="str">
            <v>M</v>
          </cell>
          <cell r="D129">
            <v>2553</v>
          </cell>
          <cell r="E129">
            <v>2553</v>
          </cell>
          <cell r="F129">
            <v>1084</v>
          </cell>
          <cell r="G129">
            <v>2689</v>
          </cell>
          <cell r="H129">
            <v>864</v>
          </cell>
          <cell r="I129">
            <v>2757</v>
          </cell>
          <cell r="J129">
            <v>929</v>
          </cell>
          <cell r="O129">
            <v>0</v>
          </cell>
          <cell r="Q129">
            <v>0</v>
          </cell>
        </row>
        <row r="130">
          <cell r="B130" t="str">
            <v>FCV 1C 35sq</v>
          </cell>
          <cell r="C130" t="str">
            <v>M</v>
          </cell>
          <cell r="D130">
            <v>3595</v>
          </cell>
          <cell r="E130">
            <v>3595</v>
          </cell>
          <cell r="F130">
            <v>1084</v>
          </cell>
          <cell r="G130">
            <v>3794</v>
          </cell>
          <cell r="H130">
            <v>864</v>
          </cell>
          <cell r="I130">
            <v>3882</v>
          </cell>
          <cell r="J130">
            <v>929</v>
          </cell>
          <cell r="O130">
            <v>1</v>
          </cell>
          <cell r="Q130">
            <v>1</v>
          </cell>
        </row>
        <row r="131">
          <cell r="B131" t="str">
            <v>FCV 1C 50sq</v>
          </cell>
          <cell r="C131" t="str">
            <v>M</v>
          </cell>
          <cell r="D131">
            <v>4855</v>
          </cell>
          <cell r="E131">
            <v>4855</v>
          </cell>
          <cell r="F131">
            <v>1084</v>
          </cell>
          <cell r="G131">
            <v>5129</v>
          </cell>
          <cell r="H131">
            <v>864</v>
          </cell>
          <cell r="I131">
            <v>5242</v>
          </cell>
          <cell r="J131">
            <v>929</v>
          </cell>
          <cell r="O131">
            <v>0</v>
          </cell>
          <cell r="Q131">
            <v>0</v>
          </cell>
        </row>
        <row r="132">
          <cell r="B132" t="str">
            <v>FCV 1C 70sq</v>
          </cell>
          <cell r="C132" t="str">
            <v>M</v>
          </cell>
          <cell r="D132">
            <v>6880</v>
          </cell>
          <cell r="E132">
            <v>6880</v>
          </cell>
          <cell r="F132">
            <v>1084</v>
          </cell>
          <cell r="G132">
            <v>7263</v>
          </cell>
          <cell r="H132">
            <v>864</v>
          </cell>
          <cell r="I132">
            <v>7424</v>
          </cell>
          <cell r="J132">
            <v>929</v>
          </cell>
          <cell r="O132">
            <v>0</v>
          </cell>
          <cell r="Q132">
            <v>0</v>
          </cell>
        </row>
        <row r="133">
          <cell r="B133" t="str">
            <v>FCV 1C 95sq</v>
          </cell>
          <cell r="C133" t="str">
            <v>M</v>
          </cell>
          <cell r="D133">
            <v>8896</v>
          </cell>
          <cell r="E133">
            <v>8896</v>
          </cell>
          <cell r="F133">
            <v>1084</v>
          </cell>
          <cell r="G133">
            <v>9394</v>
          </cell>
          <cell r="H133">
            <v>864</v>
          </cell>
          <cell r="I133">
            <v>10652</v>
          </cell>
          <cell r="J133">
            <v>929</v>
          </cell>
          <cell r="O133">
            <v>0</v>
          </cell>
          <cell r="Q133">
            <v>0</v>
          </cell>
        </row>
        <row r="134">
          <cell r="B134" t="str">
            <v>FCV 1C 120sq</v>
          </cell>
          <cell r="C134" t="str">
            <v>M</v>
          </cell>
          <cell r="D134">
            <v>10902</v>
          </cell>
          <cell r="E134">
            <v>10902</v>
          </cell>
          <cell r="F134">
            <v>1084</v>
          </cell>
          <cell r="G134">
            <v>11520</v>
          </cell>
          <cell r="H134">
            <v>864</v>
          </cell>
          <cell r="I134">
            <v>13052</v>
          </cell>
          <cell r="J134">
            <v>929</v>
          </cell>
          <cell r="O134">
            <v>0</v>
          </cell>
          <cell r="Q134">
            <v>0</v>
          </cell>
        </row>
        <row r="135">
          <cell r="B135" t="str">
            <v>FCV 1C 150sq</v>
          </cell>
          <cell r="C135" t="str">
            <v>M</v>
          </cell>
          <cell r="D135">
            <v>13253</v>
          </cell>
          <cell r="E135">
            <v>13253</v>
          </cell>
          <cell r="F135">
            <v>1084</v>
          </cell>
          <cell r="G135">
            <v>14002</v>
          </cell>
          <cell r="H135">
            <v>864</v>
          </cell>
          <cell r="I135">
            <v>15866</v>
          </cell>
          <cell r="J135">
            <v>929</v>
          </cell>
          <cell r="O135">
            <v>0</v>
          </cell>
          <cell r="Q135">
            <v>0</v>
          </cell>
        </row>
        <row r="136">
          <cell r="B136" t="str">
            <v>FCV 1C 185sq</v>
          </cell>
          <cell r="C136" t="str">
            <v>M</v>
          </cell>
          <cell r="D136">
            <v>16356</v>
          </cell>
          <cell r="E136">
            <v>16356</v>
          </cell>
          <cell r="F136">
            <v>1084</v>
          </cell>
          <cell r="G136">
            <v>17286</v>
          </cell>
          <cell r="H136">
            <v>864</v>
          </cell>
          <cell r="I136">
            <v>19580</v>
          </cell>
          <cell r="J136">
            <v>929</v>
          </cell>
          <cell r="O136">
            <v>0</v>
          </cell>
          <cell r="Q136">
            <v>0</v>
          </cell>
        </row>
        <row r="137">
          <cell r="B137" t="str">
            <v>FCV 1C 240sq</v>
          </cell>
          <cell r="C137" t="str">
            <v>M</v>
          </cell>
          <cell r="D137">
            <v>21407</v>
          </cell>
          <cell r="E137">
            <v>21407</v>
          </cell>
          <cell r="F137">
            <v>1084</v>
          </cell>
          <cell r="G137">
            <v>22625</v>
          </cell>
          <cell r="H137">
            <v>864</v>
          </cell>
          <cell r="I137">
            <v>25624</v>
          </cell>
          <cell r="J137">
            <v>929</v>
          </cell>
          <cell r="O137">
            <v>0</v>
          </cell>
          <cell r="Q137">
            <v>0</v>
          </cell>
        </row>
        <row r="138">
          <cell r="B138" t="str">
            <v>FCV 1C 300sq</v>
          </cell>
          <cell r="C138" t="str">
            <v>M</v>
          </cell>
          <cell r="D138">
            <v>26726</v>
          </cell>
          <cell r="E138">
            <v>26726</v>
          </cell>
          <cell r="F138">
            <v>1084</v>
          </cell>
          <cell r="G138">
            <v>28258</v>
          </cell>
          <cell r="H138">
            <v>864</v>
          </cell>
          <cell r="I138">
            <v>31995</v>
          </cell>
          <cell r="J138">
            <v>929</v>
          </cell>
          <cell r="O138">
            <v>0</v>
          </cell>
          <cell r="Q138">
            <v>0</v>
          </cell>
        </row>
        <row r="139">
          <cell r="B139" t="str">
            <v>FCV 1C 400sq</v>
          </cell>
          <cell r="C139" t="str">
            <v>M</v>
          </cell>
          <cell r="D139">
            <v>37759</v>
          </cell>
          <cell r="E139">
            <v>37759</v>
          </cell>
          <cell r="F139">
            <v>1084</v>
          </cell>
          <cell r="G139">
            <v>39925</v>
          </cell>
          <cell r="H139">
            <v>864</v>
          </cell>
          <cell r="I139">
            <v>41908</v>
          </cell>
          <cell r="J139">
            <v>929</v>
          </cell>
          <cell r="O139">
            <v>0</v>
          </cell>
          <cell r="Q139">
            <v>0</v>
          </cell>
        </row>
        <row r="140">
          <cell r="B140" t="str">
            <v>FCV 1C 500sq</v>
          </cell>
          <cell r="C140" t="str">
            <v>M</v>
          </cell>
          <cell r="D140">
            <v>46855</v>
          </cell>
          <cell r="E140">
            <v>46855</v>
          </cell>
          <cell r="F140">
            <v>1084</v>
          </cell>
          <cell r="G140">
            <v>49549</v>
          </cell>
          <cell r="H140">
            <v>864</v>
          </cell>
          <cell r="I140">
            <v>52007</v>
          </cell>
          <cell r="J140">
            <v>929</v>
          </cell>
          <cell r="O140">
            <v>0</v>
          </cell>
          <cell r="Q140">
            <v>0</v>
          </cell>
        </row>
        <row r="141">
          <cell r="B141" t="str">
            <v>FCV 1C 630sq</v>
          </cell>
          <cell r="C141" t="str">
            <v>M</v>
          </cell>
          <cell r="D141">
            <v>60694</v>
          </cell>
          <cell r="E141">
            <v>60694</v>
          </cell>
          <cell r="F141">
            <v>1084</v>
          </cell>
          <cell r="G141">
            <v>64189</v>
          </cell>
          <cell r="H141">
            <v>864</v>
          </cell>
          <cell r="I141">
            <v>67367</v>
          </cell>
          <cell r="J141">
            <v>929</v>
          </cell>
          <cell r="O141">
            <v>0</v>
          </cell>
          <cell r="Q141">
            <v>0</v>
          </cell>
        </row>
        <row r="142">
          <cell r="B142" t="str">
            <v>FCV 2C 2.5sq</v>
          </cell>
          <cell r="C142" t="str">
            <v>M</v>
          </cell>
          <cell r="D142">
            <v>1096</v>
          </cell>
          <cell r="E142">
            <v>1096</v>
          </cell>
          <cell r="F142">
            <v>1084</v>
          </cell>
          <cell r="G142">
            <v>1150</v>
          </cell>
          <cell r="H142">
            <v>864</v>
          </cell>
          <cell r="I142">
            <v>1241</v>
          </cell>
          <cell r="J142">
            <v>929</v>
          </cell>
          <cell r="O142">
            <v>0</v>
          </cell>
          <cell r="Q142">
            <v>0</v>
          </cell>
        </row>
        <row r="143">
          <cell r="B143" t="str">
            <v>FCV 2C 4sq</v>
          </cell>
          <cell r="C143" t="str">
            <v>M</v>
          </cell>
          <cell r="D143">
            <v>1397</v>
          </cell>
          <cell r="E143">
            <v>1397</v>
          </cell>
          <cell r="F143">
            <v>1084</v>
          </cell>
          <cell r="G143">
            <v>1466</v>
          </cell>
          <cell r="H143">
            <v>864</v>
          </cell>
          <cell r="I143">
            <v>1580</v>
          </cell>
          <cell r="J143">
            <v>929</v>
          </cell>
          <cell r="O143">
            <v>0</v>
          </cell>
          <cell r="Q143">
            <v>0</v>
          </cell>
        </row>
        <row r="144">
          <cell r="B144" t="str">
            <v>FCV 2C 6sq</v>
          </cell>
          <cell r="C144" t="str">
            <v>M</v>
          </cell>
          <cell r="D144">
            <v>1628</v>
          </cell>
          <cell r="E144">
            <v>1628</v>
          </cell>
          <cell r="F144">
            <v>1084</v>
          </cell>
          <cell r="G144">
            <v>1710</v>
          </cell>
          <cell r="H144">
            <v>864</v>
          </cell>
          <cell r="I144">
            <v>1838</v>
          </cell>
          <cell r="J144">
            <v>929</v>
          </cell>
          <cell r="O144">
            <v>1</v>
          </cell>
          <cell r="Q144">
            <v>1</v>
          </cell>
        </row>
        <row r="145">
          <cell r="B145" t="str">
            <v>FCV 2C 10sq</v>
          </cell>
          <cell r="C145" t="str">
            <v>M</v>
          </cell>
          <cell r="D145">
            <v>2627</v>
          </cell>
          <cell r="E145">
            <v>2627</v>
          </cell>
          <cell r="F145">
            <v>1084</v>
          </cell>
          <cell r="G145">
            <v>2768</v>
          </cell>
          <cell r="H145">
            <v>864</v>
          </cell>
          <cell r="I145">
            <v>2966</v>
          </cell>
          <cell r="J145">
            <v>929</v>
          </cell>
          <cell r="O145">
            <v>0</v>
          </cell>
          <cell r="Q145">
            <v>0</v>
          </cell>
        </row>
        <row r="146">
          <cell r="B146" t="str">
            <v>FCV 2C 16sq</v>
          </cell>
          <cell r="C146" t="str">
            <v>M</v>
          </cell>
          <cell r="D146">
            <v>3405</v>
          </cell>
          <cell r="E146">
            <v>3405</v>
          </cell>
          <cell r="F146">
            <v>1084</v>
          </cell>
          <cell r="G146">
            <v>3593</v>
          </cell>
          <cell r="H146">
            <v>864</v>
          </cell>
          <cell r="I146">
            <v>3677</v>
          </cell>
          <cell r="J146">
            <v>929</v>
          </cell>
          <cell r="O146">
            <v>1</v>
          </cell>
          <cell r="Q146">
            <v>1</v>
          </cell>
        </row>
        <row r="147">
          <cell r="B147" t="str">
            <v>FCV 2C 25sq</v>
          </cell>
          <cell r="C147" t="str">
            <v>M</v>
          </cell>
          <cell r="D147">
            <v>5292</v>
          </cell>
          <cell r="E147">
            <v>5292</v>
          </cell>
          <cell r="F147">
            <v>1084</v>
          </cell>
          <cell r="G147">
            <v>5581</v>
          </cell>
          <cell r="H147">
            <v>864</v>
          </cell>
          <cell r="I147">
            <v>5709</v>
          </cell>
          <cell r="J147">
            <v>929</v>
          </cell>
          <cell r="O147">
            <v>0</v>
          </cell>
          <cell r="Q147">
            <v>0</v>
          </cell>
        </row>
        <row r="148">
          <cell r="B148" t="str">
            <v>FCV 3C 2.5sq</v>
          </cell>
          <cell r="C148" t="str">
            <v>M</v>
          </cell>
          <cell r="D148">
            <v>1631</v>
          </cell>
          <cell r="E148">
            <v>1631</v>
          </cell>
          <cell r="F148">
            <v>1084</v>
          </cell>
          <cell r="G148">
            <v>1720</v>
          </cell>
          <cell r="H148">
            <v>864</v>
          </cell>
          <cell r="I148">
            <v>1847</v>
          </cell>
          <cell r="J148">
            <v>929</v>
          </cell>
          <cell r="O148">
            <v>1</v>
          </cell>
          <cell r="Q148">
            <v>1</v>
          </cell>
        </row>
        <row r="149">
          <cell r="B149" t="str">
            <v>FCV 3C 4sq</v>
          </cell>
          <cell r="C149" t="str">
            <v>M</v>
          </cell>
          <cell r="D149">
            <v>2082</v>
          </cell>
          <cell r="E149">
            <v>2082</v>
          </cell>
          <cell r="F149">
            <v>1084</v>
          </cell>
          <cell r="G149">
            <v>2192</v>
          </cell>
          <cell r="H149">
            <v>864</v>
          </cell>
          <cell r="I149">
            <v>2353</v>
          </cell>
          <cell r="J149">
            <v>929</v>
          </cell>
          <cell r="O149">
            <v>0</v>
          </cell>
          <cell r="Q149">
            <v>0</v>
          </cell>
        </row>
        <row r="150">
          <cell r="B150" t="str">
            <v>FCV 3C 6sq</v>
          </cell>
          <cell r="C150" t="str">
            <v>M</v>
          </cell>
          <cell r="D150">
            <v>2419</v>
          </cell>
          <cell r="E150">
            <v>2419</v>
          </cell>
          <cell r="F150">
            <v>1084</v>
          </cell>
          <cell r="G150">
            <v>2549</v>
          </cell>
          <cell r="H150">
            <v>864</v>
          </cell>
          <cell r="I150">
            <v>2734</v>
          </cell>
          <cell r="J150">
            <v>929</v>
          </cell>
          <cell r="O150">
            <v>0</v>
          </cell>
          <cell r="Q150">
            <v>0</v>
          </cell>
        </row>
        <row r="151">
          <cell r="B151" t="str">
            <v>FCV 3C 10sq</v>
          </cell>
          <cell r="C151" t="str">
            <v>M</v>
          </cell>
          <cell r="D151">
            <v>3927</v>
          </cell>
          <cell r="E151">
            <v>3927</v>
          </cell>
          <cell r="F151">
            <v>1084</v>
          </cell>
          <cell r="G151">
            <v>4144</v>
          </cell>
          <cell r="H151">
            <v>864</v>
          </cell>
          <cell r="I151">
            <v>4432</v>
          </cell>
          <cell r="J151">
            <v>929</v>
          </cell>
          <cell r="O151">
            <v>0</v>
          </cell>
          <cell r="Q151">
            <v>0</v>
          </cell>
        </row>
        <row r="152">
          <cell r="B152" t="str">
            <v>FCV 3C 16sq</v>
          </cell>
          <cell r="C152" t="str">
            <v>M</v>
          </cell>
          <cell r="D152">
            <v>5092</v>
          </cell>
          <cell r="E152">
            <v>5092</v>
          </cell>
          <cell r="F152">
            <v>1084</v>
          </cell>
          <cell r="G152">
            <v>5375</v>
          </cell>
          <cell r="H152">
            <v>864</v>
          </cell>
          <cell r="I152">
            <v>5494</v>
          </cell>
          <cell r="J152">
            <v>929</v>
          </cell>
          <cell r="O152">
            <v>0</v>
          </cell>
          <cell r="Q152">
            <v>0</v>
          </cell>
        </row>
        <row r="153">
          <cell r="B153" t="str">
            <v>FCV 3C 25sq</v>
          </cell>
          <cell r="C153" t="str">
            <v>M</v>
          </cell>
          <cell r="D153">
            <v>7904</v>
          </cell>
          <cell r="E153">
            <v>7904</v>
          </cell>
          <cell r="F153">
            <v>1084</v>
          </cell>
          <cell r="G153">
            <v>8351</v>
          </cell>
          <cell r="H153">
            <v>864</v>
          </cell>
          <cell r="I153">
            <v>8526</v>
          </cell>
          <cell r="J153">
            <v>929</v>
          </cell>
          <cell r="O153">
            <v>0</v>
          </cell>
          <cell r="Q153">
            <v>0</v>
          </cell>
        </row>
        <row r="154">
          <cell r="B154" t="str">
            <v>FCV 4C 2.5sq</v>
          </cell>
          <cell r="C154" t="str">
            <v>M</v>
          </cell>
          <cell r="D154">
            <v>2167</v>
          </cell>
          <cell r="E154">
            <v>2167</v>
          </cell>
          <cell r="F154">
            <v>1084</v>
          </cell>
          <cell r="G154">
            <v>2281</v>
          </cell>
          <cell r="H154">
            <v>864</v>
          </cell>
          <cell r="I154">
            <v>2451</v>
          </cell>
          <cell r="J154">
            <v>929</v>
          </cell>
          <cell r="O154">
            <v>0</v>
          </cell>
          <cell r="Q154">
            <v>0</v>
          </cell>
        </row>
        <row r="155">
          <cell r="B155" t="str">
            <v>FCV 4C 4sq</v>
          </cell>
          <cell r="C155" t="str">
            <v>M</v>
          </cell>
          <cell r="D155">
            <v>2763</v>
          </cell>
          <cell r="E155">
            <v>2763</v>
          </cell>
          <cell r="F155">
            <v>1084</v>
          </cell>
          <cell r="G155">
            <v>2915</v>
          </cell>
          <cell r="H155">
            <v>864</v>
          </cell>
          <cell r="I155">
            <v>3120</v>
          </cell>
          <cell r="J155">
            <v>929</v>
          </cell>
          <cell r="O155">
            <v>1</v>
          </cell>
          <cell r="Q155">
            <v>1</v>
          </cell>
        </row>
        <row r="156">
          <cell r="B156" t="str">
            <v>FCV 4C 6sq</v>
          </cell>
          <cell r="C156" t="str">
            <v>M</v>
          </cell>
          <cell r="D156">
            <v>3215</v>
          </cell>
          <cell r="E156">
            <v>3215</v>
          </cell>
          <cell r="F156">
            <v>1084</v>
          </cell>
          <cell r="G156">
            <v>3389</v>
          </cell>
          <cell r="H156">
            <v>864</v>
          </cell>
          <cell r="I156">
            <v>3631</v>
          </cell>
          <cell r="J156">
            <v>929</v>
          </cell>
          <cell r="O156">
            <v>1</v>
          </cell>
          <cell r="Q156">
            <v>1</v>
          </cell>
        </row>
        <row r="157">
          <cell r="B157" t="str">
            <v>FCV 4C 10sq</v>
          </cell>
          <cell r="C157" t="str">
            <v>M</v>
          </cell>
          <cell r="D157">
            <v>5218</v>
          </cell>
          <cell r="E157">
            <v>5218</v>
          </cell>
          <cell r="F157">
            <v>1084</v>
          </cell>
          <cell r="G157">
            <v>5505</v>
          </cell>
          <cell r="H157">
            <v>864</v>
          </cell>
          <cell r="I157">
            <v>5889</v>
          </cell>
          <cell r="J157">
            <v>929</v>
          </cell>
          <cell r="O157">
            <v>1</v>
          </cell>
          <cell r="Q157">
            <v>0</v>
          </cell>
        </row>
        <row r="158">
          <cell r="B158" t="str">
            <v>FCV 4C 16sq</v>
          </cell>
          <cell r="C158" t="str">
            <v>M</v>
          </cell>
          <cell r="D158">
            <v>6770</v>
          </cell>
          <cell r="E158">
            <v>6770</v>
          </cell>
          <cell r="F158">
            <v>1084</v>
          </cell>
          <cell r="G158">
            <v>7152</v>
          </cell>
          <cell r="H158">
            <v>864</v>
          </cell>
          <cell r="I158">
            <v>7305</v>
          </cell>
          <cell r="J158">
            <v>929</v>
          </cell>
          <cell r="O158">
            <v>0</v>
          </cell>
          <cell r="Q158">
            <v>0</v>
          </cell>
        </row>
        <row r="159">
          <cell r="B159" t="str">
            <v>FCV 4C 25sq</v>
          </cell>
          <cell r="C159" t="str">
            <v>M</v>
          </cell>
          <cell r="D159">
            <v>10511</v>
          </cell>
          <cell r="E159">
            <v>10511</v>
          </cell>
          <cell r="F159">
            <v>1084</v>
          </cell>
          <cell r="G159">
            <v>11100</v>
          </cell>
          <cell r="H159">
            <v>864</v>
          </cell>
          <cell r="I159">
            <v>11337</v>
          </cell>
          <cell r="J159">
            <v>929</v>
          </cell>
          <cell r="O159">
            <v>0</v>
          </cell>
          <cell r="Q159">
            <v>0</v>
          </cell>
        </row>
        <row r="160">
          <cell r="B160" t="str">
            <v>FCV 4C 35sq</v>
          </cell>
          <cell r="C160" t="str">
            <v>M</v>
          </cell>
          <cell r="D160">
            <v>14503</v>
          </cell>
          <cell r="E160">
            <v>14503</v>
          </cell>
          <cell r="F160">
            <v>1084</v>
          </cell>
          <cell r="G160">
            <v>15325</v>
          </cell>
          <cell r="H160">
            <v>864</v>
          </cell>
          <cell r="I160">
            <v>15646</v>
          </cell>
          <cell r="J160">
            <v>929</v>
          </cell>
          <cell r="O160">
            <v>0</v>
          </cell>
          <cell r="Q160">
            <v>0</v>
          </cell>
        </row>
        <row r="161">
          <cell r="B161" t="str">
            <v>FR-3 2C 1.5sq</v>
          </cell>
          <cell r="C161" t="str">
            <v>M</v>
          </cell>
          <cell r="D161">
            <v>1258</v>
          </cell>
          <cell r="E161">
            <v>1258</v>
          </cell>
          <cell r="F161">
            <v>1085</v>
          </cell>
          <cell r="G161">
            <v>1293</v>
          </cell>
          <cell r="H161">
            <v>867</v>
          </cell>
          <cell r="I161">
            <v>1422</v>
          </cell>
          <cell r="J161">
            <v>934</v>
          </cell>
          <cell r="O161">
            <v>0</v>
          </cell>
          <cell r="Q161">
            <v>0</v>
          </cell>
        </row>
        <row r="162">
          <cell r="B162" t="str">
            <v>FR-3 3C 1.5sq</v>
          </cell>
          <cell r="C162" t="str">
            <v>M</v>
          </cell>
          <cell r="D162">
            <v>1399</v>
          </cell>
          <cell r="E162">
            <v>1442</v>
          </cell>
          <cell r="F162">
            <v>1085</v>
          </cell>
          <cell r="G162">
            <v>1399</v>
          </cell>
          <cell r="H162">
            <v>867</v>
          </cell>
          <cell r="I162">
            <v>1631</v>
          </cell>
          <cell r="J162">
            <v>934</v>
          </cell>
          <cell r="O162">
            <v>0</v>
          </cell>
          <cell r="Q162">
            <v>0</v>
          </cell>
        </row>
        <row r="163">
          <cell r="B163" t="str">
            <v>FR-3 4C 1.5sq</v>
          </cell>
          <cell r="C163" t="str">
            <v>M</v>
          </cell>
          <cell r="D163">
            <v>1485</v>
          </cell>
          <cell r="E163">
            <v>1663</v>
          </cell>
          <cell r="F163">
            <v>1085</v>
          </cell>
          <cell r="G163">
            <v>1485</v>
          </cell>
          <cell r="H163">
            <v>867</v>
          </cell>
          <cell r="I163">
            <v>1882</v>
          </cell>
          <cell r="J163">
            <v>934</v>
          </cell>
          <cell r="O163">
            <v>0</v>
          </cell>
          <cell r="Q163">
            <v>0</v>
          </cell>
        </row>
        <row r="164">
          <cell r="B164" t="str">
            <v>FR-3 5C 1.5sq</v>
          </cell>
          <cell r="C164" t="str">
            <v>M</v>
          </cell>
          <cell r="D164">
            <v>1591</v>
          </cell>
          <cell r="E164">
            <v>1891</v>
          </cell>
          <cell r="F164">
            <v>1085</v>
          </cell>
          <cell r="G164">
            <v>1591</v>
          </cell>
          <cell r="H164">
            <v>867</v>
          </cell>
          <cell r="I164">
            <v>2143</v>
          </cell>
          <cell r="J164">
            <v>934</v>
          </cell>
          <cell r="O164">
            <v>0</v>
          </cell>
          <cell r="Q164">
            <v>0</v>
          </cell>
        </row>
        <row r="165">
          <cell r="B165" t="str">
            <v>FR-3 6C 1.5sq</v>
          </cell>
          <cell r="C165" t="str">
            <v>M</v>
          </cell>
          <cell r="D165">
            <v>1898</v>
          </cell>
          <cell r="E165">
            <v>2104</v>
          </cell>
          <cell r="F165">
            <v>1085</v>
          </cell>
          <cell r="G165">
            <v>1898</v>
          </cell>
          <cell r="H165">
            <v>867</v>
          </cell>
          <cell r="I165">
            <v>2390</v>
          </cell>
          <cell r="J165">
            <v>934</v>
          </cell>
          <cell r="O165">
            <v>0</v>
          </cell>
          <cell r="Q165">
            <v>0</v>
          </cell>
        </row>
        <row r="166">
          <cell r="B166" t="str">
            <v>FR-3 10C 1.5sq</v>
          </cell>
          <cell r="C166" t="str">
            <v>M</v>
          </cell>
          <cell r="D166">
            <v>2820</v>
          </cell>
          <cell r="E166">
            <v>3104</v>
          </cell>
          <cell r="F166">
            <v>1085</v>
          </cell>
          <cell r="G166">
            <v>2820</v>
          </cell>
          <cell r="H166">
            <v>867</v>
          </cell>
          <cell r="I166">
            <v>3392</v>
          </cell>
          <cell r="J166">
            <v>934</v>
          </cell>
          <cell r="O166">
            <v>0</v>
          </cell>
          <cell r="Q166">
            <v>0</v>
          </cell>
        </row>
        <row r="167">
          <cell r="B167" t="str">
            <v>FR-3 20C 1.5sq</v>
          </cell>
          <cell r="C167" t="str">
            <v>M</v>
          </cell>
          <cell r="D167">
            <v>4177</v>
          </cell>
          <cell r="E167">
            <v>4940</v>
          </cell>
          <cell r="F167">
            <v>1085</v>
          </cell>
          <cell r="G167">
            <v>4177</v>
          </cell>
          <cell r="H167">
            <v>867</v>
          </cell>
          <cell r="I167">
            <v>5592</v>
          </cell>
          <cell r="J167">
            <v>934</v>
          </cell>
          <cell r="O167">
            <v>0</v>
          </cell>
          <cell r="Q167">
            <v>0</v>
          </cell>
        </row>
        <row r="168">
          <cell r="B168" t="str">
            <v>FR-3 30C 1.5sq</v>
          </cell>
          <cell r="C168" t="str">
            <v>M</v>
          </cell>
          <cell r="D168">
            <v>6148</v>
          </cell>
          <cell r="E168">
            <v>6858</v>
          </cell>
          <cell r="F168">
            <v>1085</v>
          </cell>
          <cell r="G168">
            <v>6148</v>
          </cell>
          <cell r="H168">
            <v>867</v>
          </cell>
          <cell r="I168">
            <v>7771</v>
          </cell>
          <cell r="J168">
            <v>934</v>
          </cell>
          <cell r="O168">
            <v>0</v>
          </cell>
          <cell r="Q168">
            <v>0</v>
          </cell>
        </row>
        <row r="169">
          <cell r="B169" t="str">
            <v>FR-3 2C 2.5sq</v>
          </cell>
          <cell r="C169" t="str">
            <v>M</v>
          </cell>
          <cell r="D169">
            <v>1462</v>
          </cell>
          <cell r="E169">
            <v>1462</v>
          </cell>
          <cell r="F169">
            <v>1085</v>
          </cell>
          <cell r="G169">
            <v>1501</v>
          </cell>
          <cell r="H169">
            <v>867</v>
          </cell>
          <cell r="I169">
            <v>1652</v>
          </cell>
          <cell r="J169">
            <v>934</v>
          </cell>
          <cell r="O169">
            <v>0</v>
          </cell>
          <cell r="Q169">
            <v>0</v>
          </cell>
        </row>
        <row r="170">
          <cell r="B170" t="str">
            <v>FR-3 3C 2.5sq</v>
          </cell>
          <cell r="C170" t="str">
            <v>M</v>
          </cell>
          <cell r="D170">
            <v>1723</v>
          </cell>
          <cell r="E170">
            <v>1731</v>
          </cell>
          <cell r="F170">
            <v>1085</v>
          </cell>
          <cell r="G170">
            <v>1723</v>
          </cell>
          <cell r="H170">
            <v>867</v>
          </cell>
          <cell r="I170">
            <v>1962</v>
          </cell>
          <cell r="J170">
            <v>934</v>
          </cell>
          <cell r="O170">
            <v>0</v>
          </cell>
          <cell r="Q170">
            <v>0</v>
          </cell>
        </row>
        <row r="171">
          <cell r="B171" t="str">
            <v>FR-3 4C 2.5sq</v>
          </cell>
          <cell r="C171" t="str">
            <v>M</v>
          </cell>
          <cell r="D171">
            <v>1782</v>
          </cell>
          <cell r="E171">
            <v>2043</v>
          </cell>
          <cell r="F171">
            <v>1085</v>
          </cell>
          <cell r="G171">
            <v>1782</v>
          </cell>
          <cell r="H171">
            <v>867</v>
          </cell>
          <cell r="I171">
            <v>2318</v>
          </cell>
          <cell r="J171">
            <v>934</v>
          </cell>
          <cell r="O171">
            <v>0</v>
          </cell>
          <cell r="Q171">
            <v>0</v>
          </cell>
        </row>
        <row r="172">
          <cell r="B172" t="str">
            <v>FR-3 5C 2.5sq</v>
          </cell>
          <cell r="C172" t="str">
            <v>M</v>
          </cell>
          <cell r="D172">
            <v>2017</v>
          </cell>
          <cell r="E172">
            <v>2393</v>
          </cell>
          <cell r="F172">
            <v>1085</v>
          </cell>
          <cell r="G172">
            <v>2017</v>
          </cell>
          <cell r="H172">
            <v>867</v>
          </cell>
          <cell r="I172">
            <v>2716</v>
          </cell>
          <cell r="J172">
            <v>934</v>
          </cell>
          <cell r="O172">
            <v>0</v>
          </cell>
          <cell r="Q172">
            <v>0</v>
          </cell>
        </row>
        <row r="173">
          <cell r="B173" t="str">
            <v>FR-3 6C 2.5sq</v>
          </cell>
          <cell r="C173" t="str">
            <v>M</v>
          </cell>
          <cell r="D173">
            <v>2490</v>
          </cell>
          <cell r="E173">
            <v>2722</v>
          </cell>
          <cell r="F173">
            <v>1085</v>
          </cell>
          <cell r="G173">
            <v>2490</v>
          </cell>
          <cell r="H173">
            <v>867</v>
          </cell>
          <cell r="I173">
            <v>3086</v>
          </cell>
          <cell r="J173">
            <v>934</v>
          </cell>
          <cell r="O173">
            <v>0</v>
          </cell>
          <cell r="Q173">
            <v>0</v>
          </cell>
        </row>
        <row r="174">
          <cell r="B174" t="str">
            <v>FR-3 7C 2.5sq</v>
          </cell>
          <cell r="C174" t="str">
            <v>M</v>
          </cell>
          <cell r="D174">
            <v>2775</v>
          </cell>
          <cell r="E174">
            <v>2951</v>
          </cell>
          <cell r="F174">
            <v>1085</v>
          </cell>
          <cell r="G174">
            <v>2775</v>
          </cell>
          <cell r="H174">
            <v>867</v>
          </cell>
          <cell r="I174">
            <v>3346</v>
          </cell>
          <cell r="J174">
            <v>934</v>
          </cell>
          <cell r="O174">
            <v>0</v>
          </cell>
          <cell r="Q174">
            <v>0</v>
          </cell>
        </row>
        <row r="175">
          <cell r="B175" t="str">
            <v>FR-3 8C 2.5sq</v>
          </cell>
          <cell r="C175" t="str">
            <v>M</v>
          </cell>
          <cell r="D175">
            <v>2809</v>
          </cell>
          <cell r="E175">
            <v>3282</v>
          </cell>
          <cell r="F175">
            <v>1085</v>
          </cell>
          <cell r="G175">
            <v>2809</v>
          </cell>
          <cell r="H175">
            <v>867</v>
          </cell>
          <cell r="I175">
            <v>3723</v>
          </cell>
          <cell r="J175">
            <v>934</v>
          </cell>
          <cell r="O175">
            <v>0</v>
          </cell>
          <cell r="Q175">
            <v>0</v>
          </cell>
        </row>
        <row r="176">
          <cell r="B176" t="str">
            <v>FR-3 10C 2.5sq</v>
          </cell>
          <cell r="C176" t="str">
            <v>M</v>
          </cell>
          <cell r="D176">
            <v>3811</v>
          </cell>
          <cell r="E176">
            <v>4118</v>
          </cell>
          <cell r="F176">
            <v>1085</v>
          </cell>
          <cell r="G176">
            <v>3811</v>
          </cell>
          <cell r="H176">
            <v>867</v>
          </cell>
          <cell r="I176">
            <v>4497</v>
          </cell>
          <cell r="J176">
            <v>934</v>
          </cell>
          <cell r="O176">
            <v>0</v>
          </cell>
          <cell r="Q176">
            <v>0</v>
          </cell>
        </row>
        <row r="177">
          <cell r="B177" t="str">
            <v>FR-3 12C 2.5sq</v>
          </cell>
          <cell r="C177" t="str">
            <v>M</v>
          </cell>
          <cell r="D177">
            <v>4257</v>
          </cell>
          <cell r="E177">
            <v>4504</v>
          </cell>
          <cell r="F177">
            <v>1085</v>
          </cell>
          <cell r="G177">
            <v>4257</v>
          </cell>
          <cell r="H177">
            <v>867</v>
          </cell>
          <cell r="I177">
            <v>5105</v>
          </cell>
          <cell r="J177">
            <v>934</v>
          </cell>
          <cell r="O177">
            <v>0</v>
          </cell>
          <cell r="Q177">
            <v>0</v>
          </cell>
        </row>
        <row r="178">
          <cell r="B178" t="str">
            <v>FR-3 15C 2.5sq</v>
          </cell>
          <cell r="C178" t="str">
            <v>M</v>
          </cell>
          <cell r="D178">
            <v>4610</v>
          </cell>
          <cell r="E178">
            <v>5452</v>
          </cell>
          <cell r="F178">
            <v>1085</v>
          </cell>
          <cell r="G178">
            <v>4610</v>
          </cell>
          <cell r="H178">
            <v>867</v>
          </cell>
          <cell r="I178">
            <v>6180</v>
          </cell>
          <cell r="J178">
            <v>934</v>
          </cell>
          <cell r="O178">
            <v>0</v>
          </cell>
          <cell r="Q178">
            <v>0</v>
          </cell>
        </row>
        <row r="179">
          <cell r="B179" t="str">
            <v>FR-3 20C 2.5sq</v>
          </cell>
          <cell r="C179" t="str">
            <v>M</v>
          </cell>
          <cell r="D179">
            <v>5825</v>
          </cell>
          <cell r="E179">
            <v>6883</v>
          </cell>
          <cell r="F179">
            <v>1085</v>
          </cell>
          <cell r="G179">
            <v>5825</v>
          </cell>
          <cell r="H179">
            <v>867</v>
          </cell>
          <cell r="I179">
            <v>7800</v>
          </cell>
          <cell r="J179">
            <v>934</v>
          </cell>
          <cell r="O179">
            <v>0</v>
          </cell>
          <cell r="Q179">
            <v>0</v>
          </cell>
        </row>
        <row r="180">
          <cell r="B180" t="str">
            <v>FR-3 25C 2.5sq</v>
          </cell>
          <cell r="C180" t="str">
            <v>M</v>
          </cell>
          <cell r="D180">
            <v>8306</v>
          </cell>
          <cell r="E180">
            <v>8388</v>
          </cell>
          <cell r="F180">
            <v>1085</v>
          </cell>
          <cell r="G180">
            <v>8306</v>
          </cell>
          <cell r="H180">
            <v>867</v>
          </cell>
          <cell r="I180">
            <v>9504</v>
          </cell>
          <cell r="J180">
            <v>934</v>
          </cell>
          <cell r="O180">
            <v>0</v>
          </cell>
          <cell r="Q180">
            <v>0</v>
          </cell>
        </row>
        <row r="181">
          <cell r="B181" t="str">
            <v>FR-3 30C 2.5sq</v>
          </cell>
          <cell r="C181" t="str">
            <v>M</v>
          </cell>
          <cell r="D181">
            <v>8680</v>
          </cell>
          <cell r="E181">
            <v>9808</v>
          </cell>
          <cell r="F181">
            <v>1085</v>
          </cell>
          <cell r="G181">
            <v>8680</v>
          </cell>
          <cell r="H181">
            <v>867</v>
          </cell>
          <cell r="I181">
            <v>11744</v>
          </cell>
          <cell r="J181">
            <v>934</v>
          </cell>
          <cell r="O181">
            <v>0</v>
          </cell>
          <cell r="Q181">
            <v>0</v>
          </cell>
        </row>
        <row r="182">
          <cell r="B182" t="str">
            <v>FR-8 1C 25sq</v>
          </cell>
          <cell r="C182" t="str">
            <v>M</v>
          </cell>
          <cell r="D182">
            <v>3042</v>
          </cell>
          <cell r="E182">
            <v>3042</v>
          </cell>
          <cell r="F182">
            <v>1086</v>
          </cell>
          <cell r="G182">
            <v>3361</v>
          </cell>
          <cell r="H182">
            <v>867</v>
          </cell>
          <cell r="I182">
            <v>4653</v>
          </cell>
          <cell r="J182">
            <v>934</v>
          </cell>
          <cell r="O182">
            <v>0</v>
          </cell>
          <cell r="Q182">
            <v>0</v>
          </cell>
        </row>
        <row r="183">
          <cell r="B183" t="str">
            <v>FR-8 1C 35sq</v>
          </cell>
          <cell r="C183" t="str">
            <v>M</v>
          </cell>
          <cell r="D183">
            <v>4284</v>
          </cell>
          <cell r="E183">
            <v>4284</v>
          </cell>
          <cell r="F183">
            <v>1086</v>
          </cell>
          <cell r="G183">
            <v>4741</v>
          </cell>
          <cell r="H183">
            <v>867</v>
          </cell>
          <cell r="I183">
            <v>6264</v>
          </cell>
          <cell r="J183">
            <v>934</v>
          </cell>
          <cell r="O183">
            <v>0</v>
          </cell>
          <cell r="Q183">
            <v>0</v>
          </cell>
        </row>
        <row r="184">
          <cell r="B184" t="str">
            <v>FR-8 1C 50sq</v>
          </cell>
          <cell r="C184" t="str">
            <v>M</v>
          </cell>
          <cell r="D184">
            <v>5784</v>
          </cell>
          <cell r="E184">
            <v>5784</v>
          </cell>
          <cell r="F184">
            <v>1086</v>
          </cell>
          <cell r="G184">
            <v>6400</v>
          </cell>
          <cell r="H184">
            <v>867</v>
          </cell>
          <cell r="I184">
            <v>8864</v>
          </cell>
          <cell r="J184">
            <v>934</v>
          </cell>
          <cell r="O184">
            <v>0</v>
          </cell>
          <cell r="Q184">
            <v>0</v>
          </cell>
        </row>
        <row r="185">
          <cell r="B185" t="str">
            <v>FR-8 1C 70sq</v>
          </cell>
          <cell r="C185" t="str">
            <v>M</v>
          </cell>
          <cell r="D185">
            <v>8193</v>
          </cell>
          <cell r="E185">
            <v>8193</v>
          </cell>
          <cell r="F185">
            <v>1086</v>
          </cell>
          <cell r="G185">
            <v>9067</v>
          </cell>
          <cell r="H185">
            <v>867</v>
          </cell>
          <cell r="I185">
            <v>11203</v>
          </cell>
          <cell r="J185">
            <v>934</v>
          </cell>
          <cell r="O185">
            <v>0</v>
          </cell>
          <cell r="Q185">
            <v>0</v>
          </cell>
        </row>
        <row r="186">
          <cell r="B186" t="str">
            <v>FR-8 1C 95sq</v>
          </cell>
          <cell r="C186" t="str">
            <v>M</v>
          </cell>
          <cell r="D186">
            <v>10163</v>
          </cell>
          <cell r="E186">
            <v>10163</v>
          </cell>
          <cell r="F186">
            <v>1086</v>
          </cell>
          <cell r="G186">
            <v>11249</v>
          </cell>
          <cell r="H186">
            <v>867</v>
          </cell>
          <cell r="I186">
            <v>13949</v>
          </cell>
          <cell r="J186">
            <v>934</v>
          </cell>
          <cell r="O186">
            <v>0</v>
          </cell>
          <cell r="Q186">
            <v>0</v>
          </cell>
        </row>
        <row r="187">
          <cell r="B187" t="str">
            <v>FR-8 1C 120sq</v>
          </cell>
          <cell r="C187" t="str">
            <v>M</v>
          </cell>
          <cell r="D187">
            <v>12461</v>
          </cell>
          <cell r="E187">
            <v>12461</v>
          </cell>
          <cell r="F187">
            <v>1086</v>
          </cell>
          <cell r="G187">
            <v>13794</v>
          </cell>
          <cell r="H187">
            <v>867</v>
          </cell>
          <cell r="I187">
            <v>17468</v>
          </cell>
          <cell r="J187">
            <v>934</v>
          </cell>
          <cell r="O187">
            <v>0</v>
          </cell>
          <cell r="Q187">
            <v>0</v>
          </cell>
        </row>
        <row r="188">
          <cell r="B188" t="str">
            <v>FR-8 1C 150sq</v>
          </cell>
          <cell r="C188" t="str">
            <v>M</v>
          </cell>
          <cell r="D188">
            <v>15142</v>
          </cell>
          <cell r="E188">
            <v>15142</v>
          </cell>
          <cell r="F188">
            <v>1086</v>
          </cell>
          <cell r="G188">
            <v>16768</v>
          </cell>
          <cell r="H188">
            <v>867</v>
          </cell>
          <cell r="I188">
            <v>21505</v>
          </cell>
          <cell r="J188">
            <v>934</v>
          </cell>
          <cell r="O188">
            <v>0</v>
          </cell>
          <cell r="Q188">
            <v>0</v>
          </cell>
        </row>
        <row r="189">
          <cell r="B189" t="str">
            <v>FR-8 1C 185sq</v>
          </cell>
          <cell r="C189" t="str">
            <v>M</v>
          </cell>
          <cell r="D189">
            <v>17908</v>
          </cell>
          <cell r="E189">
            <v>17908</v>
          </cell>
          <cell r="F189">
            <v>1086</v>
          </cell>
          <cell r="G189">
            <v>19839</v>
          </cell>
          <cell r="H189">
            <v>867</v>
          </cell>
          <cell r="I189">
            <v>25482</v>
          </cell>
          <cell r="J189">
            <v>934</v>
          </cell>
          <cell r="O189">
            <v>0</v>
          </cell>
          <cell r="Q189">
            <v>0</v>
          </cell>
        </row>
        <row r="190">
          <cell r="B190" t="str">
            <v>FR-8 1C 240sq</v>
          </cell>
          <cell r="C190" t="str">
            <v>M</v>
          </cell>
          <cell r="D190">
            <v>23443</v>
          </cell>
          <cell r="E190">
            <v>23443</v>
          </cell>
          <cell r="F190">
            <v>1086</v>
          </cell>
          <cell r="G190">
            <v>25971</v>
          </cell>
          <cell r="H190">
            <v>867</v>
          </cell>
          <cell r="I190">
            <v>33227</v>
          </cell>
          <cell r="J190">
            <v>934</v>
          </cell>
          <cell r="O190">
            <v>0</v>
          </cell>
          <cell r="Q190">
            <v>0</v>
          </cell>
        </row>
        <row r="191">
          <cell r="B191" t="str">
            <v>FR-8 1C 300sq</v>
          </cell>
          <cell r="C191" t="str">
            <v>M</v>
          </cell>
          <cell r="D191">
            <v>29273</v>
          </cell>
          <cell r="E191">
            <v>29273</v>
          </cell>
          <cell r="F191">
            <v>1086</v>
          </cell>
          <cell r="G191">
            <v>32437</v>
          </cell>
          <cell r="H191">
            <v>867</v>
          </cell>
          <cell r="I191">
            <v>41577</v>
          </cell>
          <cell r="J191">
            <v>934</v>
          </cell>
          <cell r="O191">
            <v>0</v>
          </cell>
          <cell r="Q191">
            <v>0</v>
          </cell>
        </row>
        <row r="192">
          <cell r="B192" t="str">
            <v>FR-8 2C 2.5sq</v>
          </cell>
          <cell r="C192" t="str">
            <v>M</v>
          </cell>
          <cell r="D192">
            <v>1672</v>
          </cell>
          <cell r="E192">
            <v>1672</v>
          </cell>
          <cell r="F192">
            <v>1086</v>
          </cell>
          <cell r="G192">
            <v>1843</v>
          </cell>
          <cell r="H192">
            <v>867</v>
          </cell>
          <cell r="I192">
            <v>2265</v>
          </cell>
          <cell r="J192">
            <v>934</v>
          </cell>
          <cell r="O192">
            <v>0</v>
          </cell>
          <cell r="Q192">
            <v>0</v>
          </cell>
        </row>
        <row r="193">
          <cell r="B193" t="str">
            <v>FR-8 2C 4sq</v>
          </cell>
          <cell r="C193" t="str">
            <v>M</v>
          </cell>
          <cell r="D193">
            <v>2132</v>
          </cell>
          <cell r="E193">
            <v>2132</v>
          </cell>
          <cell r="F193">
            <v>1086</v>
          </cell>
          <cell r="G193">
            <v>2351</v>
          </cell>
          <cell r="H193">
            <v>867</v>
          </cell>
          <cell r="I193">
            <v>2886</v>
          </cell>
          <cell r="J193">
            <v>934</v>
          </cell>
          <cell r="O193">
            <v>0</v>
          </cell>
          <cell r="Q193">
            <v>0</v>
          </cell>
        </row>
        <row r="194">
          <cell r="B194" t="str">
            <v>FR-8 2C 6sq</v>
          </cell>
          <cell r="C194" t="str">
            <v>M</v>
          </cell>
          <cell r="D194">
            <v>2481</v>
          </cell>
          <cell r="E194">
            <v>2481</v>
          </cell>
          <cell r="F194">
            <v>1086</v>
          </cell>
          <cell r="G194">
            <v>2739</v>
          </cell>
          <cell r="H194">
            <v>867</v>
          </cell>
          <cell r="I194">
            <v>3402</v>
          </cell>
          <cell r="J194">
            <v>934</v>
          </cell>
          <cell r="O194">
            <v>0</v>
          </cell>
          <cell r="Q194">
            <v>0</v>
          </cell>
        </row>
        <row r="195">
          <cell r="B195" t="str">
            <v>FR-8 3C 2.5sq</v>
          </cell>
          <cell r="C195" t="str">
            <v>M</v>
          </cell>
          <cell r="D195">
            <v>2484</v>
          </cell>
          <cell r="E195">
            <v>2484</v>
          </cell>
          <cell r="F195">
            <v>1086</v>
          </cell>
          <cell r="G195">
            <v>2748</v>
          </cell>
          <cell r="H195">
            <v>867</v>
          </cell>
          <cell r="I195">
            <v>3371</v>
          </cell>
          <cell r="J195">
            <v>934</v>
          </cell>
          <cell r="O195">
            <v>0</v>
          </cell>
          <cell r="Q195">
            <v>0</v>
          </cell>
        </row>
        <row r="196">
          <cell r="B196" t="str">
            <v>FR-8 3C 4sq</v>
          </cell>
          <cell r="C196" t="str">
            <v>M</v>
          </cell>
          <cell r="D196">
            <v>3172</v>
          </cell>
          <cell r="E196">
            <v>3172</v>
          </cell>
          <cell r="F196">
            <v>1086</v>
          </cell>
          <cell r="G196">
            <v>3505</v>
          </cell>
          <cell r="H196">
            <v>867</v>
          </cell>
          <cell r="I196">
            <v>4297</v>
          </cell>
          <cell r="J196">
            <v>934</v>
          </cell>
          <cell r="O196">
            <v>0</v>
          </cell>
          <cell r="Q196">
            <v>0</v>
          </cell>
        </row>
        <row r="197">
          <cell r="B197" t="str">
            <v>FR-8 3C 6sq</v>
          </cell>
          <cell r="C197" t="str">
            <v>M</v>
          </cell>
          <cell r="D197">
            <v>3688</v>
          </cell>
          <cell r="E197">
            <v>3688</v>
          </cell>
          <cell r="F197">
            <v>1086</v>
          </cell>
          <cell r="G197">
            <v>4077</v>
          </cell>
          <cell r="H197">
            <v>867</v>
          </cell>
          <cell r="I197">
            <v>5066</v>
          </cell>
          <cell r="J197">
            <v>934</v>
          </cell>
          <cell r="O197">
            <v>0</v>
          </cell>
          <cell r="Q197">
            <v>0</v>
          </cell>
        </row>
        <row r="198">
          <cell r="B198" t="str">
            <v>FR-8 3C 10sq</v>
          </cell>
          <cell r="C198" t="str">
            <v>M</v>
          </cell>
          <cell r="D198">
            <v>5314</v>
          </cell>
          <cell r="E198">
            <v>5314</v>
          </cell>
          <cell r="F198">
            <v>1086</v>
          </cell>
          <cell r="G198">
            <v>5874</v>
          </cell>
          <cell r="H198">
            <v>867</v>
          </cell>
          <cell r="I198">
            <v>9630</v>
          </cell>
          <cell r="J198">
            <v>934</v>
          </cell>
          <cell r="O198">
            <v>0</v>
          </cell>
          <cell r="Q198">
            <v>0</v>
          </cell>
        </row>
        <row r="199">
          <cell r="B199" t="str">
            <v>FR-8 3C 16sq</v>
          </cell>
          <cell r="C199" t="str">
            <v>M</v>
          </cell>
          <cell r="D199">
            <v>6398</v>
          </cell>
          <cell r="E199">
            <v>6398</v>
          </cell>
          <cell r="F199">
            <v>1086</v>
          </cell>
          <cell r="G199">
            <v>7076</v>
          </cell>
          <cell r="H199">
            <v>867</v>
          </cell>
          <cell r="I199">
            <v>12262</v>
          </cell>
          <cell r="J199">
            <v>934</v>
          </cell>
          <cell r="O199">
            <v>0</v>
          </cell>
          <cell r="Q199">
            <v>0</v>
          </cell>
        </row>
        <row r="200">
          <cell r="B200" t="str">
            <v>FR-8 4C 4sq</v>
          </cell>
          <cell r="C200" t="str">
            <v>M</v>
          </cell>
          <cell r="D200">
            <v>4212</v>
          </cell>
          <cell r="E200">
            <v>4212</v>
          </cell>
          <cell r="F200">
            <v>1086</v>
          </cell>
          <cell r="G200">
            <v>4660</v>
          </cell>
          <cell r="H200">
            <v>867</v>
          </cell>
          <cell r="I200">
            <v>5710</v>
          </cell>
          <cell r="J200">
            <v>934</v>
          </cell>
          <cell r="O200">
            <v>0</v>
          </cell>
          <cell r="Q200">
            <v>0</v>
          </cell>
        </row>
        <row r="201">
          <cell r="B201" t="str">
            <v>FR-8 4C 6sq</v>
          </cell>
          <cell r="C201" t="str">
            <v>M</v>
          </cell>
          <cell r="D201">
            <v>4901</v>
          </cell>
          <cell r="E201">
            <v>4901</v>
          </cell>
          <cell r="F201">
            <v>1086</v>
          </cell>
          <cell r="G201">
            <v>5420</v>
          </cell>
          <cell r="H201">
            <v>867</v>
          </cell>
          <cell r="I201">
            <v>6728</v>
          </cell>
          <cell r="J201">
            <v>934</v>
          </cell>
          <cell r="O201">
            <v>0</v>
          </cell>
          <cell r="Q201">
            <v>0</v>
          </cell>
        </row>
        <row r="202">
          <cell r="B202" t="str">
            <v>FR-8 4C 10sq</v>
          </cell>
          <cell r="C202" t="str">
            <v>M</v>
          </cell>
          <cell r="D202">
            <v>7063</v>
          </cell>
          <cell r="E202">
            <v>7063</v>
          </cell>
          <cell r="F202">
            <v>1086</v>
          </cell>
          <cell r="G202">
            <v>7813</v>
          </cell>
          <cell r="H202">
            <v>867</v>
          </cell>
          <cell r="I202">
            <v>12783</v>
          </cell>
          <cell r="J202">
            <v>934</v>
          </cell>
          <cell r="O202">
            <v>0</v>
          </cell>
          <cell r="Q202">
            <v>0</v>
          </cell>
        </row>
        <row r="203">
          <cell r="B203" t="str">
            <v>FR-8 4C 16sq</v>
          </cell>
          <cell r="C203" t="str">
            <v>M</v>
          </cell>
          <cell r="D203">
            <v>8500</v>
          </cell>
          <cell r="E203">
            <v>8500</v>
          </cell>
          <cell r="F203">
            <v>1086</v>
          </cell>
          <cell r="G203">
            <v>9404</v>
          </cell>
          <cell r="H203">
            <v>867</v>
          </cell>
          <cell r="I203">
            <v>16281</v>
          </cell>
          <cell r="J203">
            <v>934</v>
          </cell>
          <cell r="O203">
            <v>0</v>
          </cell>
          <cell r="Q203">
            <v>0</v>
          </cell>
        </row>
        <row r="204">
          <cell r="B204" t="str">
            <v>CN/CV-W 1C 60sq</v>
          </cell>
          <cell r="C204" t="str">
            <v>M</v>
          </cell>
          <cell r="D204">
            <v>11330</v>
          </cell>
          <cell r="E204">
            <v>12162</v>
          </cell>
          <cell r="F204">
            <v>1082</v>
          </cell>
          <cell r="G204">
            <v>11330</v>
          </cell>
          <cell r="H204">
            <v>865</v>
          </cell>
          <cell r="I204">
            <v>14862</v>
          </cell>
          <cell r="J204">
            <v>932</v>
          </cell>
          <cell r="O204">
            <v>0</v>
          </cell>
          <cell r="Q204">
            <v>0</v>
          </cell>
        </row>
        <row r="205">
          <cell r="B205" t="str">
            <v>FR-CN/CO-W 1C 60sq</v>
          </cell>
          <cell r="C205" t="str">
            <v>M</v>
          </cell>
          <cell r="D205">
            <v>13497</v>
          </cell>
          <cell r="E205">
            <v>14488</v>
          </cell>
          <cell r="F205">
            <v>1082</v>
          </cell>
          <cell r="G205">
            <v>13497</v>
          </cell>
          <cell r="H205">
            <v>865</v>
          </cell>
          <cell r="I205">
            <v>17704</v>
          </cell>
          <cell r="J205">
            <v>932</v>
          </cell>
          <cell r="O205">
            <v>0</v>
          </cell>
          <cell r="Q205">
            <v>0</v>
          </cell>
        </row>
        <row r="206">
          <cell r="B206" t="str">
            <v>23Kv 옥외 1C 60sq(240BIL)</v>
          </cell>
          <cell r="C206" t="str">
            <v>개</v>
          </cell>
          <cell r="D206">
            <v>85100</v>
          </cell>
          <cell r="E206">
            <v>85100</v>
          </cell>
          <cell r="F206">
            <v>1105</v>
          </cell>
          <cell r="I206">
            <v>85100</v>
          </cell>
          <cell r="J206">
            <v>957</v>
          </cell>
          <cell r="O206">
            <v>0</v>
          </cell>
          <cell r="Q206">
            <v>0</v>
          </cell>
        </row>
        <row r="207">
          <cell r="B207" t="str">
            <v>23Kv 옥외 3C 60sq(240BIL)</v>
          </cell>
          <cell r="C207" t="str">
            <v>개</v>
          </cell>
          <cell r="D207">
            <v>0</v>
          </cell>
          <cell r="O207">
            <v>0</v>
          </cell>
          <cell r="Q207">
            <v>0</v>
          </cell>
        </row>
        <row r="208">
          <cell r="B208" t="str">
            <v>STP CAT5e 4Pr</v>
          </cell>
          <cell r="C208" t="str">
            <v>M</v>
          </cell>
          <cell r="D208">
            <v>1610</v>
          </cell>
          <cell r="E208">
            <v>1610</v>
          </cell>
          <cell r="F208">
            <v>1091</v>
          </cell>
          <cell r="G208">
            <v>1610</v>
          </cell>
          <cell r="H208">
            <v>878</v>
          </cell>
          <cell r="O208">
            <v>0</v>
          </cell>
          <cell r="Q208">
            <v>0</v>
          </cell>
        </row>
        <row r="209">
          <cell r="B209" t="str">
            <v>UTP CAT5e 4Pr</v>
          </cell>
          <cell r="C209" t="str">
            <v>M</v>
          </cell>
          <cell r="D209">
            <v>470</v>
          </cell>
          <cell r="E209">
            <v>470</v>
          </cell>
          <cell r="F209">
            <v>1091</v>
          </cell>
          <cell r="G209">
            <v>470</v>
          </cell>
          <cell r="H209">
            <v>878</v>
          </cell>
          <cell r="I209">
            <v>470</v>
          </cell>
          <cell r="J209">
            <v>938</v>
          </cell>
          <cell r="O209">
            <v>0</v>
          </cell>
          <cell r="Q209">
            <v>0</v>
          </cell>
        </row>
        <row r="210">
          <cell r="B210" t="str">
            <v>UTP CAT5e 25Pr</v>
          </cell>
          <cell r="C210" t="str">
            <v>M</v>
          </cell>
          <cell r="D210">
            <v>3330</v>
          </cell>
          <cell r="E210">
            <v>3330</v>
          </cell>
          <cell r="F210">
            <v>1091</v>
          </cell>
          <cell r="G210">
            <v>3330</v>
          </cell>
          <cell r="H210">
            <v>878</v>
          </cell>
          <cell r="I210">
            <v>3330</v>
          </cell>
          <cell r="J210">
            <v>938</v>
          </cell>
          <cell r="O210">
            <v>0</v>
          </cell>
          <cell r="Q210">
            <v>0</v>
          </cell>
        </row>
        <row r="211">
          <cell r="B211" t="str">
            <v>5C-HFBT</v>
          </cell>
          <cell r="C211" t="str">
            <v>M</v>
          </cell>
          <cell r="D211">
            <v>450</v>
          </cell>
          <cell r="E211">
            <v>450</v>
          </cell>
          <cell r="F211">
            <v>1092</v>
          </cell>
          <cell r="I211">
            <v>495</v>
          </cell>
          <cell r="J211">
            <v>943</v>
          </cell>
          <cell r="O211">
            <v>0</v>
          </cell>
          <cell r="Q211">
            <v>0</v>
          </cell>
        </row>
        <row r="212">
          <cell r="B212" t="str">
            <v>7C-HFBT</v>
          </cell>
          <cell r="C212" t="str">
            <v>M</v>
          </cell>
          <cell r="D212">
            <v>700</v>
          </cell>
          <cell r="E212">
            <v>700</v>
          </cell>
          <cell r="F212">
            <v>1092</v>
          </cell>
          <cell r="I212">
            <v>919</v>
          </cell>
          <cell r="J212">
            <v>943</v>
          </cell>
          <cell r="O212">
            <v>0</v>
          </cell>
          <cell r="Q212">
            <v>0</v>
          </cell>
        </row>
        <row r="213">
          <cell r="B213" t="str">
            <v>RGB 5P</v>
          </cell>
          <cell r="C213" t="str">
            <v>M</v>
          </cell>
          <cell r="D213">
            <v>2800</v>
          </cell>
          <cell r="E213">
            <v>2800</v>
          </cell>
          <cell r="F213">
            <v>1243</v>
          </cell>
          <cell r="O213">
            <v>0</v>
          </cell>
          <cell r="Q213">
            <v>0</v>
          </cell>
        </row>
        <row r="214">
          <cell r="B214" t="str">
            <v>스피커 케이블 2C</v>
          </cell>
          <cell r="C214" t="str">
            <v>M</v>
          </cell>
          <cell r="D214">
            <v>2220</v>
          </cell>
          <cell r="G214">
            <v>2220</v>
          </cell>
          <cell r="H214">
            <v>876</v>
          </cell>
          <cell r="O214">
            <v>0</v>
          </cell>
          <cell r="Q214">
            <v>0</v>
          </cell>
        </row>
        <row r="215">
          <cell r="B215" t="str">
            <v>2C 편조실드 마이크케이블</v>
          </cell>
          <cell r="C215" t="str">
            <v>M</v>
          </cell>
          <cell r="D215">
            <v>3000</v>
          </cell>
          <cell r="G215">
            <v>3000</v>
          </cell>
          <cell r="H215">
            <v>875</v>
          </cell>
          <cell r="O215">
            <v>0</v>
          </cell>
          <cell r="Q215">
            <v>0</v>
          </cell>
        </row>
        <row r="216">
          <cell r="B216" t="str">
            <v>RG-58</v>
          </cell>
          <cell r="C216" t="str">
            <v>M</v>
          </cell>
          <cell r="D216">
            <v>5400</v>
          </cell>
          <cell r="I216">
            <v>5400</v>
          </cell>
          <cell r="J216">
            <v>924</v>
          </cell>
          <cell r="O216">
            <v>1</v>
          </cell>
          <cell r="Q216">
            <v>1</v>
          </cell>
        </row>
        <row r="217">
          <cell r="B217" t="str">
            <v>3T x 25 (0.66Kg/m)</v>
          </cell>
          <cell r="C217" t="str">
            <v>M</v>
          </cell>
          <cell r="D217">
            <v>7590</v>
          </cell>
          <cell r="E217">
            <v>7590</v>
          </cell>
          <cell r="F217">
            <v>1089</v>
          </cell>
          <cell r="O217">
            <v>1</v>
          </cell>
          <cell r="Q217">
            <v>1</v>
          </cell>
        </row>
        <row r="218">
          <cell r="B218" t="str">
            <v>5T x 25(1.11Kg/m)</v>
          </cell>
          <cell r="C218" t="str">
            <v>M</v>
          </cell>
          <cell r="D218">
            <v>12765.000000000002</v>
          </cell>
          <cell r="E218">
            <v>12765.000000000002</v>
          </cell>
          <cell r="F218">
            <v>1089</v>
          </cell>
          <cell r="O218">
            <v>1</v>
          </cell>
          <cell r="Q218">
            <v>1</v>
          </cell>
        </row>
        <row r="219">
          <cell r="B219" t="str">
            <v>6T x 30(1.6Kg/m)</v>
          </cell>
          <cell r="C219" t="str">
            <v>M</v>
          </cell>
          <cell r="D219">
            <v>0</v>
          </cell>
          <cell r="O219">
            <v>0</v>
          </cell>
          <cell r="Q219">
            <v>0</v>
          </cell>
        </row>
        <row r="220">
          <cell r="B220" t="str">
            <v>150*150*100</v>
          </cell>
          <cell r="C220" t="str">
            <v>개</v>
          </cell>
          <cell r="D220">
            <v>2930</v>
          </cell>
          <cell r="E220">
            <v>2930</v>
          </cell>
          <cell r="F220">
            <v>1102</v>
          </cell>
          <cell r="G220">
            <v>3960</v>
          </cell>
          <cell r="H220">
            <v>905</v>
          </cell>
          <cell r="I220">
            <v>3168</v>
          </cell>
          <cell r="J220">
            <v>963</v>
          </cell>
          <cell r="O220">
            <v>1</v>
          </cell>
          <cell r="Q220">
            <v>1</v>
          </cell>
        </row>
        <row r="221">
          <cell r="B221" t="str">
            <v>200*200*100</v>
          </cell>
          <cell r="C221" t="str">
            <v>개</v>
          </cell>
          <cell r="D221">
            <v>4170</v>
          </cell>
          <cell r="E221">
            <v>4170</v>
          </cell>
          <cell r="F221">
            <v>1102</v>
          </cell>
          <cell r="G221">
            <v>5460</v>
          </cell>
          <cell r="H221">
            <v>905</v>
          </cell>
          <cell r="I221">
            <v>4257</v>
          </cell>
          <cell r="J221">
            <v>963</v>
          </cell>
          <cell r="O221">
            <v>0</v>
          </cell>
          <cell r="Q221">
            <v>0</v>
          </cell>
        </row>
        <row r="222">
          <cell r="B222" t="str">
            <v>200*200*150</v>
          </cell>
          <cell r="C222" t="str">
            <v>개</v>
          </cell>
          <cell r="D222">
            <v>4950</v>
          </cell>
          <cell r="E222">
            <v>4950</v>
          </cell>
          <cell r="F222">
            <v>1102</v>
          </cell>
          <cell r="G222">
            <v>6440</v>
          </cell>
          <cell r="H222">
            <v>905</v>
          </cell>
          <cell r="I222">
            <v>5247</v>
          </cell>
          <cell r="J222">
            <v>963</v>
          </cell>
          <cell r="O222">
            <v>1</v>
          </cell>
          <cell r="Q222">
            <v>1</v>
          </cell>
        </row>
        <row r="223">
          <cell r="B223" t="str">
            <v>200*200*200</v>
          </cell>
          <cell r="C223" t="str">
            <v>개</v>
          </cell>
          <cell r="D223">
            <v>5740</v>
          </cell>
          <cell r="E223">
            <v>5740</v>
          </cell>
          <cell r="F223">
            <v>1102</v>
          </cell>
          <cell r="G223">
            <v>7440</v>
          </cell>
          <cell r="H223">
            <v>905</v>
          </cell>
          <cell r="I223">
            <v>5940</v>
          </cell>
          <cell r="J223">
            <v>963</v>
          </cell>
          <cell r="O223">
            <v>0</v>
          </cell>
          <cell r="Q223">
            <v>0</v>
          </cell>
        </row>
        <row r="224">
          <cell r="B224" t="str">
            <v>300*300*200</v>
          </cell>
          <cell r="C224" t="str">
            <v>개</v>
          </cell>
          <cell r="D224">
            <v>10580</v>
          </cell>
          <cell r="E224">
            <v>10580</v>
          </cell>
          <cell r="F224">
            <v>1102</v>
          </cell>
          <cell r="G224">
            <v>11480</v>
          </cell>
          <cell r="H224">
            <v>905</v>
          </cell>
          <cell r="I224">
            <v>11088</v>
          </cell>
          <cell r="J224">
            <v>963</v>
          </cell>
          <cell r="O224">
            <v>1</v>
          </cell>
          <cell r="Q224">
            <v>1</v>
          </cell>
        </row>
        <row r="225">
          <cell r="B225" t="str">
            <v>300*300*300</v>
          </cell>
          <cell r="C225" t="str">
            <v>개</v>
          </cell>
          <cell r="D225">
            <v>13464</v>
          </cell>
          <cell r="E225">
            <v>13500</v>
          </cell>
          <cell r="F225">
            <v>1102</v>
          </cell>
          <cell r="G225">
            <v>14100</v>
          </cell>
          <cell r="H225">
            <v>905</v>
          </cell>
          <cell r="I225">
            <v>13464</v>
          </cell>
          <cell r="J225">
            <v>963</v>
          </cell>
          <cell r="O225">
            <v>0</v>
          </cell>
          <cell r="Q225">
            <v>0</v>
          </cell>
        </row>
        <row r="226">
          <cell r="B226" t="str">
            <v>400*400*300</v>
          </cell>
          <cell r="C226" t="str">
            <v>개</v>
          </cell>
          <cell r="D226">
            <v>19690</v>
          </cell>
          <cell r="E226">
            <v>19690</v>
          </cell>
          <cell r="F226">
            <v>1102</v>
          </cell>
          <cell r="G226">
            <v>27000</v>
          </cell>
          <cell r="H226">
            <v>905</v>
          </cell>
          <cell r="I226">
            <v>21285</v>
          </cell>
          <cell r="J226">
            <v>963</v>
          </cell>
          <cell r="O226">
            <v>0</v>
          </cell>
          <cell r="Q226">
            <v>0</v>
          </cell>
        </row>
        <row r="227">
          <cell r="B227" t="str">
            <v>500*500*300</v>
          </cell>
          <cell r="C227" t="str">
            <v>개</v>
          </cell>
          <cell r="D227">
            <v>32290</v>
          </cell>
          <cell r="E227">
            <v>32290</v>
          </cell>
          <cell r="F227">
            <v>1102</v>
          </cell>
          <cell r="G227">
            <v>37800</v>
          </cell>
          <cell r="H227">
            <v>905</v>
          </cell>
          <cell r="I227">
            <v>36630</v>
          </cell>
          <cell r="J227">
            <v>963</v>
          </cell>
          <cell r="O227">
            <v>0</v>
          </cell>
          <cell r="Q227">
            <v>0</v>
          </cell>
        </row>
        <row r="228">
          <cell r="B228" t="str">
            <v>600*600*300</v>
          </cell>
          <cell r="C228" t="str">
            <v>개</v>
          </cell>
          <cell r="D228">
            <v>34880</v>
          </cell>
          <cell r="E228">
            <v>34880</v>
          </cell>
          <cell r="F228">
            <v>1102</v>
          </cell>
          <cell r="G228">
            <v>46560</v>
          </cell>
          <cell r="H228">
            <v>905</v>
          </cell>
          <cell r="I228">
            <v>52470</v>
          </cell>
          <cell r="J228">
            <v>963</v>
          </cell>
          <cell r="O228">
            <v>0</v>
          </cell>
          <cell r="Q228">
            <v>0</v>
          </cell>
        </row>
        <row r="229">
          <cell r="B229" t="str">
            <v>600*600*400</v>
          </cell>
          <cell r="C229" t="str">
            <v>개</v>
          </cell>
          <cell r="D229">
            <v>42980</v>
          </cell>
          <cell r="E229">
            <v>42980</v>
          </cell>
          <cell r="F229">
            <v>1102</v>
          </cell>
          <cell r="G229">
            <v>57600</v>
          </cell>
          <cell r="H229">
            <v>905</v>
          </cell>
          <cell r="O229">
            <v>0</v>
          </cell>
          <cell r="Q229">
            <v>0</v>
          </cell>
        </row>
        <row r="230">
          <cell r="B230" t="str">
            <v>Concrete 4각</v>
          </cell>
          <cell r="C230" t="str">
            <v>개</v>
          </cell>
          <cell r="D230">
            <v>931</v>
          </cell>
          <cell r="E230">
            <v>931</v>
          </cell>
          <cell r="F230">
            <v>1110</v>
          </cell>
          <cell r="G230">
            <v>990</v>
          </cell>
          <cell r="H230">
            <v>889</v>
          </cell>
          <cell r="I230">
            <v>990</v>
          </cell>
          <cell r="J230">
            <v>960</v>
          </cell>
          <cell r="O230">
            <v>1</v>
          </cell>
          <cell r="Q230">
            <v>1</v>
          </cell>
        </row>
        <row r="231">
          <cell r="B231" t="str">
            <v>Concrete 8각</v>
          </cell>
          <cell r="C231" t="str">
            <v>개</v>
          </cell>
          <cell r="D231">
            <v>715</v>
          </cell>
          <cell r="E231">
            <v>837</v>
          </cell>
          <cell r="F231">
            <v>1110</v>
          </cell>
          <cell r="G231">
            <v>715</v>
          </cell>
          <cell r="H231">
            <v>889</v>
          </cell>
          <cell r="I231">
            <v>715</v>
          </cell>
          <cell r="J231">
            <v>960</v>
          </cell>
          <cell r="O231">
            <v>1</v>
          </cell>
          <cell r="Q231">
            <v>1</v>
          </cell>
        </row>
        <row r="232">
          <cell r="B232" t="str">
            <v>Outlet 4각</v>
          </cell>
          <cell r="C232" t="str">
            <v>개</v>
          </cell>
          <cell r="D232">
            <v>762</v>
          </cell>
          <cell r="E232">
            <v>762</v>
          </cell>
          <cell r="F232">
            <v>1110</v>
          </cell>
          <cell r="G232">
            <v>762</v>
          </cell>
          <cell r="H232">
            <v>905</v>
          </cell>
          <cell r="I232">
            <v>941</v>
          </cell>
          <cell r="J232">
            <v>960</v>
          </cell>
          <cell r="O232">
            <v>0</v>
          </cell>
          <cell r="Q232">
            <v>0</v>
          </cell>
        </row>
        <row r="233">
          <cell r="B233" t="str">
            <v>SW/1G</v>
          </cell>
          <cell r="C233" t="str">
            <v>개</v>
          </cell>
          <cell r="D233">
            <v>512</v>
          </cell>
          <cell r="E233">
            <v>512</v>
          </cell>
          <cell r="F233">
            <v>1110</v>
          </cell>
          <cell r="G233">
            <v>512</v>
          </cell>
          <cell r="H233">
            <v>905</v>
          </cell>
          <cell r="I233">
            <v>596</v>
          </cell>
          <cell r="J233">
            <v>960</v>
          </cell>
          <cell r="O233">
            <v>1</v>
          </cell>
          <cell r="Q233">
            <v>1</v>
          </cell>
        </row>
        <row r="234">
          <cell r="B234" t="str">
            <v>SW/2G</v>
          </cell>
          <cell r="C234" t="str">
            <v>개</v>
          </cell>
          <cell r="D234">
            <v>1302</v>
          </cell>
          <cell r="G234">
            <v>1302</v>
          </cell>
          <cell r="H234">
            <v>889</v>
          </cell>
          <cell r="I234">
            <v>1302</v>
          </cell>
          <cell r="J234">
            <v>960</v>
          </cell>
          <cell r="O234">
            <v>1</v>
          </cell>
          <cell r="Q234">
            <v>1</v>
          </cell>
        </row>
        <row r="235">
          <cell r="B235" t="str">
            <v>평커버</v>
          </cell>
          <cell r="C235" t="str">
            <v>개</v>
          </cell>
          <cell r="D235">
            <v>116</v>
          </cell>
          <cell r="E235">
            <v>116</v>
          </cell>
          <cell r="F235">
            <v>1102</v>
          </cell>
          <cell r="G235">
            <v>269</v>
          </cell>
          <cell r="H235">
            <v>905</v>
          </cell>
          <cell r="I235">
            <v>204</v>
          </cell>
          <cell r="J235">
            <v>966</v>
          </cell>
          <cell r="O235">
            <v>1</v>
          </cell>
          <cell r="Q235">
            <v>0</v>
          </cell>
        </row>
        <row r="236">
          <cell r="B236" t="str">
            <v>오목커버</v>
          </cell>
          <cell r="C236" t="str">
            <v>개</v>
          </cell>
          <cell r="D236">
            <v>261</v>
          </cell>
          <cell r="E236">
            <v>261</v>
          </cell>
          <cell r="F236">
            <v>1102</v>
          </cell>
          <cell r="G236">
            <v>448</v>
          </cell>
          <cell r="H236">
            <v>905</v>
          </cell>
          <cell r="I236">
            <v>339</v>
          </cell>
          <cell r="J236">
            <v>966</v>
          </cell>
          <cell r="O236">
            <v>1</v>
          </cell>
          <cell r="Q236">
            <v>0</v>
          </cell>
        </row>
        <row r="237">
          <cell r="B237" t="str">
            <v>50*35mm</v>
          </cell>
          <cell r="C237" t="str">
            <v>M</v>
          </cell>
          <cell r="D237">
            <v>6500</v>
          </cell>
          <cell r="E237">
            <v>6500</v>
          </cell>
          <cell r="F237">
            <v>1102</v>
          </cell>
          <cell r="G237">
            <v>8000</v>
          </cell>
          <cell r="H237">
            <v>903</v>
          </cell>
          <cell r="I237">
            <v>6500</v>
          </cell>
          <cell r="J237">
            <v>966</v>
          </cell>
          <cell r="O237">
            <v>0</v>
          </cell>
          <cell r="Q237">
            <v>0</v>
          </cell>
        </row>
        <row r="238">
          <cell r="B238" t="str">
            <v>60*60mm</v>
          </cell>
          <cell r="C238" t="str">
            <v>M</v>
          </cell>
          <cell r="D238">
            <v>10000</v>
          </cell>
          <cell r="E238">
            <v>10000</v>
          </cell>
          <cell r="F238">
            <v>1102</v>
          </cell>
          <cell r="G238">
            <v>12000</v>
          </cell>
          <cell r="H238">
            <v>903</v>
          </cell>
          <cell r="I238">
            <v>10000</v>
          </cell>
          <cell r="J238">
            <v>966</v>
          </cell>
          <cell r="O238">
            <v>0</v>
          </cell>
          <cell r="Q238">
            <v>0</v>
          </cell>
        </row>
        <row r="239">
          <cell r="B239" t="str">
            <v>70*40mm</v>
          </cell>
          <cell r="C239" t="str">
            <v>M</v>
          </cell>
          <cell r="D239">
            <v>9500</v>
          </cell>
          <cell r="E239">
            <v>9500</v>
          </cell>
          <cell r="F239">
            <v>1102</v>
          </cell>
          <cell r="G239">
            <v>10000</v>
          </cell>
          <cell r="H239">
            <v>903</v>
          </cell>
          <cell r="I239">
            <v>9500</v>
          </cell>
          <cell r="J239">
            <v>966</v>
          </cell>
          <cell r="O239">
            <v>0</v>
          </cell>
          <cell r="Q239">
            <v>0</v>
          </cell>
        </row>
        <row r="240">
          <cell r="B240" t="str">
            <v>100*50mm</v>
          </cell>
          <cell r="C240" t="str">
            <v>M</v>
          </cell>
          <cell r="D240">
            <v>13500</v>
          </cell>
          <cell r="E240">
            <v>13500</v>
          </cell>
          <cell r="F240">
            <v>1102</v>
          </cell>
          <cell r="G240">
            <v>14000</v>
          </cell>
          <cell r="H240">
            <v>903</v>
          </cell>
          <cell r="I240">
            <v>13500</v>
          </cell>
          <cell r="J240">
            <v>966</v>
          </cell>
          <cell r="O240">
            <v>0</v>
          </cell>
          <cell r="Q240">
            <v>0</v>
          </cell>
        </row>
        <row r="241">
          <cell r="B241" t="str">
            <v>120*60mm</v>
          </cell>
          <cell r="C241" t="str">
            <v>M</v>
          </cell>
          <cell r="D241">
            <v>17000</v>
          </cell>
          <cell r="E241">
            <v>17000</v>
          </cell>
          <cell r="F241">
            <v>1102</v>
          </cell>
          <cell r="G241">
            <v>20000</v>
          </cell>
          <cell r="H241">
            <v>903</v>
          </cell>
          <cell r="I241">
            <v>17000</v>
          </cell>
          <cell r="J241">
            <v>966</v>
          </cell>
          <cell r="O241">
            <v>0</v>
          </cell>
          <cell r="Q241">
            <v>0</v>
          </cell>
        </row>
        <row r="242">
          <cell r="B242" t="str">
            <v>150*100mm</v>
          </cell>
          <cell r="C242" t="str">
            <v>M</v>
          </cell>
          <cell r="D242">
            <v>28000</v>
          </cell>
          <cell r="E242">
            <v>28000</v>
          </cell>
          <cell r="F242">
            <v>1102</v>
          </cell>
          <cell r="G242">
            <v>29000</v>
          </cell>
          <cell r="H242">
            <v>903</v>
          </cell>
          <cell r="I242">
            <v>28000</v>
          </cell>
          <cell r="J242">
            <v>966</v>
          </cell>
          <cell r="O242">
            <v>0</v>
          </cell>
          <cell r="Q242">
            <v>0</v>
          </cell>
        </row>
        <row r="243">
          <cell r="B243" t="str">
            <v>BODY 40*40</v>
          </cell>
          <cell r="C243" t="str">
            <v>M</v>
          </cell>
          <cell r="D243">
            <v>2200</v>
          </cell>
          <cell r="E243">
            <v>2970</v>
          </cell>
          <cell r="F243">
            <v>1106</v>
          </cell>
          <cell r="G243">
            <v>3350</v>
          </cell>
          <cell r="H243">
            <v>903</v>
          </cell>
          <cell r="I243">
            <v>2200</v>
          </cell>
          <cell r="J243">
            <v>975</v>
          </cell>
          <cell r="O243">
            <v>0</v>
          </cell>
          <cell r="Q243">
            <v>0</v>
          </cell>
        </row>
        <row r="244">
          <cell r="B244" t="str">
            <v>BODY 70*40</v>
          </cell>
          <cell r="C244" t="str">
            <v>M</v>
          </cell>
          <cell r="D244">
            <v>2750</v>
          </cell>
          <cell r="E244">
            <v>3590</v>
          </cell>
          <cell r="F244">
            <v>1106</v>
          </cell>
          <cell r="G244">
            <v>4090</v>
          </cell>
          <cell r="H244">
            <v>903</v>
          </cell>
          <cell r="I244">
            <v>2750</v>
          </cell>
          <cell r="J244">
            <v>975</v>
          </cell>
          <cell r="O244">
            <v>0</v>
          </cell>
          <cell r="Q244">
            <v>0</v>
          </cell>
        </row>
        <row r="245">
          <cell r="B245" t="str">
            <v>BODY 110*50</v>
          </cell>
          <cell r="C245" t="str">
            <v>M</v>
          </cell>
          <cell r="D245">
            <v>3850</v>
          </cell>
          <cell r="E245">
            <v>4940</v>
          </cell>
          <cell r="F245">
            <v>1106</v>
          </cell>
          <cell r="G245">
            <v>5560</v>
          </cell>
          <cell r="H245">
            <v>903</v>
          </cell>
          <cell r="I245">
            <v>3850</v>
          </cell>
          <cell r="J245">
            <v>975</v>
          </cell>
          <cell r="O245">
            <v>0</v>
          </cell>
          <cell r="Q245">
            <v>0</v>
          </cell>
        </row>
        <row r="246">
          <cell r="B246" t="str">
            <v>COVER 40*40</v>
          </cell>
          <cell r="C246" t="str">
            <v>M</v>
          </cell>
          <cell r="D246">
            <v>890</v>
          </cell>
          <cell r="E246">
            <v>980</v>
          </cell>
          <cell r="F246">
            <v>1106</v>
          </cell>
          <cell r="G246">
            <v>1070</v>
          </cell>
          <cell r="H246">
            <v>903</v>
          </cell>
          <cell r="I246">
            <v>890</v>
          </cell>
          <cell r="J246">
            <v>975</v>
          </cell>
          <cell r="O246">
            <v>0</v>
          </cell>
          <cell r="Q246">
            <v>0</v>
          </cell>
        </row>
        <row r="247">
          <cell r="B247" t="str">
            <v>COVER 70*40</v>
          </cell>
          <cell r="C247" t="str">
            <v>M</v>
          </cell>
          <cell r="D247">
            <v>1250</v>
          </cell>
          <cell r="E247">
            <v>1330</v>
          </cell>
          <cell r="F247">
            <v>1106</v>
          </cell>
          <cell r="G247">
            <v>1610</v>
          </cell>
          <cell r="H247">
            <v>903</v>
          </cell>
          <cell r="I247">
            <v>1250</v>
          </cell>
          <cell r="J247">
            <v>975</v>
          </cell>
          <cell r="O247">
            <v>0</v>
          </cell>
          <cell r="Q247">
            <v>0</v>
          </cell>
        </row>
        <row r="248">
          <cell r="B248" t="str">
            <v>COVER 110*50</v>
          </cell>
          <cell r="C248" t="str">
            <v>M</v>
          </cell>
          <cell r="D248">
            <v>1800</v>
          </cell>
          <cell r="E248">
            <v>2060</v>
          </cell>
          <cell r="F248">
            <v>1106</v>
          </cell>
          <cell r="G248">
            <v>2020</v>
          </cell>
          <cell r="H248">
            <v>903</v>
          </cell>
          <cell r="I248">
            <v>1800</v>
          </cell>
          <cell r="J248">
            <v>975</v>
          </cell>
          <cell r="O248">
            <v>0</v>
          </cell>
          <cell r="Q248">
            <v>0</v>
          </cell>
        </row>
        <row r="249">
          <cell r="B249" t="str">
            <v>JOINER 40*40</v>
          </cell>
          <cell r="C249" t="str">
            <v>M</v>
          </cell>
          <cell r="D249">
            <v>680</v>
          </cell>
          <cell r="E249">
            <v>690</v>
          </cell>
          <cell r="F249">
            <v>1106</v>
          </cell>
          <cell r="G249">
            <v>770</v>
          </cell>
          <cell r="H249">
            <v>903</v>
          </cell>
          <cell r="I249">
            <v>680</v>
          </cell>
          <cell r="J249">
            <v>975</v>
          </cell>
          <cell r="O249">
            <v>0</v>
          </cell>
          <cell r="Q249">
            <v>0</v>
          </cell>
        </row>
        <row r="250">
          <cell r="B250" t="str">
            <v>JOINER 70*40</v>
          </cell>
          <cell r="C250" t="str">
            <v>M</v>
          </cell>
          <cell r="D250">
            <v>1050</v>
          </cell>
          <cell r="E250">
            <v>1290</v>
          </cell>
          <cell r="F250">
            <v>1106</v>
          </cell>
          <cell r="G250">
            <v>1290</v>
          </cell>
          <cell r="H250">
            <v>903</v>
          </cell>
          <cell r="I250">
            <v>1050</v>
          </cell>
          <cell r="J250">
            <v>975</v>
          </cell>
          <cell r="O250">
            <v>0</v>
          </cell>
          <cell r="Q250">
            <v>0</v>
          </cell>
        </row>
        <row r="251">
          <cell r="B251" t="str">
            <v>JOINER 110*50</v>
          </cell>
          <cell r="C251" t="str">
            <v>M</v>
          </cell>
          <cell r="D251">
            <v>1860</v>
          </cell>
          <cell r="E251">
            <v>1860</v>
          </cell>
          <cell r="F251">
            <v>1106</v>
          </cell>
          <cell r="G251">
            <v>1920</v>
          </cell>
          <cell r="H251">
            <v>903</v>
          </cell>
          <cell r="I251">
            <v>2000</v>
          </cell>
          <cell r="J251">
            <v>975</v>
          </cell>
          <cell r="O251">
            <v>0</v>
          </cell>
          <cell r="Q251">
            <v>0</v>
          </cell>
        </row>
        <row r="252">
          <cell r="B252" t="str">
            <v>A Hangger 40*40</v>
          </cell>
          <cell r="C252" t="str">
            <v>M</v>
          </cell>
          <cell r="D252">
            <v>650</v>
          </cell>
          <cell r="E252">
            <v>650</v>
          </cell>
          <cell r="F252">
            <v>1106</v>
          </cell>
          <cell r="G252">
            <v>680</v>
          </cell>
          <cell r="H252">
            <v>903</v>
          </cell>
          <cell r="I252">
            <v>650</v>
          </cell>
          <cell r="J252">
            <v>975</v>
          </cell>
          <cell r="O252">
            <v>0</v>
          </cell>
          <cell r="Q252">
            <v>0</v>
          </cell>
        </row>
        <row r="253">
          <cell r="B253" t="str">
            <v>A Hangger 70*40</v>
          </cell>
          <cell r="C253" t="str">
            <v>M</v>
          </cell>
          <cell r="D253">
            <v>730</v>
          </cell>
          <cell r="E253">
            <v>730</v>
          </cell>
          <cell r="F253">
            <v>1106</v>
          </cell>
          <cell r="G253">
            <v>750</v>
          </cell>
          <cell r="H253">
            <v>903</v>
          </cell>
          <cell r="I253">
            <v>760</v>
          </cell>
          <cell r="J253">
            <v>975</v>
          </cell>
          <cell r="O253">
            <v>0</v>
          </cell>
          <cell r="Q253">
            <v>0</v>
          </cell>
        </row>
        <row r="254">
          <cell r="B254" t="str">
            <v>A Hangger 110*50</v>
          </cell>
          <cell r="C254" t="str">
            <v>M</v>
          </cell>
          <cell r="D254">
            <v>1070</v>
          </cell>
          <cell r="E254">
            <v>1190</v>
          </cell>
          <cell r="F254">
            <v>1106</v>
          </cell>
          <cell r="G254">
            <v>1070</v>
          </cell>
          <cell r="H254">
            <v>903</v>
          </cell>
          <cell r="I254">
            <v>1290</v>
          </cell>
          <cell r="J254">
            <v>975</v>
          </cell>
          <cell r="O254">
            <v>0</v>
          </cell>
          <cell r="Q254">
            <v>0</v>
          </cell>
        </row>
        <row r="255">
          <cell r="B255" t="str">
            <v>END CAP 40*40</v>
          </cell>
          <cell r="C255" t="str">
            <v>M</v>
          </cell>
          <cell r="D255">
            <v>400</v>
          </cell>
          <cell r="E255">
            <v>510</v>
          </cell>
          <cell r="F255">
            <v>1106</v>
          </cell>
          <cell r="G255">
            <v>550</v>
          </cell>
          <cell r="H255">
            <v>903</v>
          </cell>
          <cell r="I255">
            <v>400</v>
          </cell>
          <cell r="J255">
            <v>975</v>
          </cell>
          <cell r="O255">
            <v>0</v>
          </cell>
          <cell r="Q255">
            <v>0</v>
          </cell>
        </row>
        <row r="256">
          <cell r="B256" t="str">
            <v>END CAP 70*40</v>
          </cell>
          <cell r="C256" t="str">
            <v>M</v>
          </cell>
          <cell r="D256">
            <v>500</v>
          </cell>
          <cell r="E256">
            <v>670</v>
          </cell>
          <cell r="F256">
            <v>1106</v>
          </cell>
          <cell r="G256">
            <v>700</v>
          </cell>
          <cell r="H256">
            <v>903</v>
          </cell>
          <cell r="I256">
            <v>500</v>
          </cell>
          <cell r="J256">
            <v>975</v>
          </cell>
          <cell r="O256">
            <v>0</v>
          </cell>
          <cell r="Q256">
            <v>0</v>
          </cell>
        </row>
        <row r="257">
          <cell r="B257" t="str">
            <v>END CAP 110*50</v>
          </cell>
          <cell r="C257" t="str">
            <v>M</v>
          </cell>
          <cell r="D257">
            <v>550</v>
          </cell>
          <cell r="E257">
            <v>630</v>
          </cell>
          <cell r="F257">
            <v>1106</v>
          </cell>
          <cell r="G257">
            <v>880</v>
          </cell>
          <cell r="H257">
            <v>903</v>
          </cell>
          <cell r="I257">
            <v>550</v>
          </cell>
          <cell r="J257">
            <v>975</v>
          </cell>
          <cell r="O257">
            <v>0</v>
          </cell>
          <cell r="Q257">
            <v>0</v>
          </cell>
        </row>
        <row r="258">
          <cell r="B258" t="str">
            <v>Body 150*100*2.0T</v>
          </cell>
          <cell r="C258" t="str">
            <v>M</v>
          </cell>
          <cell r="D258">
            <v>7660</v>
          </cell>
          <cell r="E258">
            <v>12480</v>
          </cell>
          <cell r="F258">
            <v>1120</v>
          </cell>
          <cell r="G258">
            <v>7660</v>
          </cell>
          <cell r="H258">
            <v>896</v>
          </cell>
          <cell r="O258">
            <v>0</v>
          </cell>
          <cell r="Q258">
            <v>0</v>
          </cell>
        </row>
        <row r="259">
          <cell r="B259" t="str">
            <v>W150 HOR ELBOW</v>
          </cell>
          <cell r="C259" t="str">
            <v>M</v>
          </cell>
          <cell r="D259">
            <v>10250</v>
          </cell>
          <cell r="F259">
            <v>1120</v>
          </cell>
          <cell r="G259">
            <v>10250</v>
          </cell>
          <cell r="H259">
            <v>896</v>
          </cell>
          <cell r="O259">
            <v>0</v>
          </cell>
          <cell r="Q259">
            <v>0</v>
          </cell>
        </row>
        <row r="260">
          <cell r="B260" t="str">
            <v>W150 VER ELBOW</v>
          </cell>
          <cell r="C260" t="str">
            <v>M</v>
          </cell>
          <cell r="D260">
            <v>10250</v>
          </cell>
          <cell r="F260">
            <v>1120</v>
          </cell>
          <cell r="G260">
            <v>10250</v>
          </cell>
          <cell r="H260">
            <v>896</v>
          </cell>
          <cell r="O260">
            <v>0</v>
          </cell>
          <cell r="Q260">
            <v>0</v>
          </cell>
        </row>
        <row r="261">
          <cell r="B261" t="str">
            <v>W150 HOR TEE</v>
          </cell>
          <cell r="C261" t="str">
            <v>M</v>
          </cell>
          <cell r="D261">
            <v>18270</v>
          </cell>
          <cell r="F261">
            <v>1120</v>
          </cell>
          <cell r="G261">
            <v>18270</v>
          </cell>
          <cell r="H261">
            <v>896</v>
          </cell>
          <cell r="O261">
            <v>0</v>
          </cell>
          <cell r="Q261">
            <v>0</v>
          </cell>
        </row>
        <row r="262">
          <cell r="B262" t="str">
            <v>W150 HOR CROSS</v>
          </cell>
          <cell r="C262" t="str">
            <v>M</v>
          </cell>
          <cell r="D262">
            <v>22390</v>
          </cell>
          <cell r="F262">
            <v>1120</v>
          </cell>
          <cell r="G262">
            <v>22390</v>
          </cell>
          <cell r="H262">
            <v>896</v>
          </cell>
          <cell r="O262">
            <v>0</v>
          </cell>
          <cell r="Q262">
            <v>0</v>
          </cell>
        </row>
        <row r="263">
          <cell r="B263" t="str">
            <v>W150 VER TEE</v>
          </cell>
          <cell r="C263" t="str">
            <v>M</v>
          </cell>
          <cell r="D263">
            <v>18270</v>
          </cell>
          <cell r="F263">
            <v>1120</v>
          </cell>
          <cell r="G263">
            <v>18270</v>
          </cell>
          <cell r="H263">
            <v>896</v>
          </cell>
          <cell r="O263">
            <v>0</v>
          </cell>
          <cell r="Q263">
            <v>0</v>
          </cell>
        </row>
        <row r="264">
          <cell r="B264" t="str">
            <v>W150 COVER</v>
          </cell>
          <cell r="C264" t="str">
            <v>M</v>
          </cell>
          <cell r="D264">
            <v>6810</v>
          </cell>
          <cell r="F264">
            <v>1118</v>
          </cell>
          <cell r="G264">
            <v>6810</v>
          </cell>
          <cell r="H264">
            <v>896</v>
          </cell>
          <cell r="O264">
            <v>1</v>
          </cell>
          <cell r="Q264">
            <v>1</v>
          </cell>
        </row>
        <row r="265">
          <cell r="B265" t="str">
            <v>END PLATE W150</v>
          </cell>
          <cell r="C265" t="str">
            <v>개</v>
          </cell>
          <cell r="D265">
            <v>2980</v>
          </cell>
          <cell r="E265">
            <v>2980</v>
          </cell>
          <cell r="F265">
            <v>1119</v>
          </cell>
          <cell r="O265">
            <v>0</v>
          </cell>
          <cell r="Q265">
            <v>0</v>
          </cell>
        </row>
        <row r="266">
          <cell r="B266" t="str">
            <v>Body 200*100*2.0T</v>
          </cell>
          <cell r="C266" t="str">
            <v>M</v>
          </cell>
          <cell r="D266">
            <v>9670</v>
          </cell>
          <cell r="E266">
            <v>13410</v>
          </cell>
          <cell r="F266">
            <v>1120</v>
          </cell>
          <cell r="G266">
            <v>9670</v>
          </cell>
          <cell r="H266">
            <v>896</v>
          </cell>
          <cell r="O266">
            <v>0</v>
          </cell>
          <cell r="Q266">
            <v>0</v>
          </cell>
        </row>
        <row r="267">
          <cell r="B267" t="str">
            <v>W200 HOR ELBOW</v>
          </cell>
          <cell r="C267" t="str">
            <v>M</v>
          </cell>
          <cell r="D267">
            <v>11930</v>
          </cell>
          <cell r="F267">
            <v>1120</v>
          </cell>
          <cell r="G267">
            <v>11930</v>
          </cell>
          <cell r="H267">
            <v>896</v>
          </cell>
          <cell r="O267">
            <v>0</v>
          </cell>
          <cell r="Q267">
            <v>0</v>
          </cell>
        </row>
        <row r="268">
          <cell r="B268" t="str">
            <v>W200 VER ELBOW</v>
          </cell>
          <cell r="C268" t="str">
            <v>M</v>
          </cell>
          <cell r="D268">
            <v>11930</v>
          </cell>
          <cell r="F268">
            <v>1120</v>
          </cell>
          <cell r="G268">
            <v>11930</v>
          </cell>
          <cell r="H268">
            <v>896</v>
          </cell>
          <cell r="O268">
            <v>0</v>
          </cell>
          <cell r="Q268">
            <v>0</v>
          </cell>
        </row>
        <row r="269">
          <cell r="B269" t="str">
            <v>W200 HOR TEE</v>
          </cell>
          <cell r="C269" t="str">
            <v>M</v>
          </cell>
          <cell r="D269">
            <v>24820</v>
          </cell>
          <cell r="F269">
            <v>1120</v>
          </cell>
          <cell r="G269">
            <v>24820</v>
          </cell>
          <cell r="H269">
            <v>896</v>
          </cell>
          <cell r="O269">
            <v>0</v>
          </cell>
          <cell r="Q269">
            <v>0</v>
          </cell>
        </row>
        <row r="270">
          <cell r="B270" t="str">
            <v>W200 HOR CROSS</v>
          </cell>
          <cell r="C270" t="str">
            <v>M</v>
          </cell>
          <cell r="D270">
            <v>24170</v>
          </cell>
          <cell r="F270">
            <v>1120</v>
          </cell>
          <cell r="G270">
            <v>24170</v>
          </cell>
          <cell r="H270">
            <v>896</v>
          </cell>
          <cell r="O270">
            <v>0</v>
          </cell>
          <cell r="Q270">
            <v>0</v>
          </cell>
        </row>
        <row r="271">
          <cell r="B271" t="str">
            <v>W200 VER TEE</v>
          </cell>
          <cell r="C271" t="str">
            <v>M</v>
          </cell>
          <cell r="D271">
            <v>24820</v>
          </cell>
          <cell r="F271">
            <v>1120</v>
          </cell>
          <cell r="G271">
            <v>24820</v>
          </cell>
          <cell r="H271">
            <v>896</v>
          </cell>
          <cell r="O271">
            <v>0</v>
          </cell>
          <cell r="Q271">
            <v>0</v>
          </cell>
        </row>
        <row r="272">
          <cell r="B272" t="str">
            <v>W200 COVER</v>
          </cell>
          <cell r="C272" t="str">
            <v>M</v>
          </cell>
          <cell r="D272">
            <v>9320</v>
          </cell>
          <cell r="F272">
            <v>1120</v>
          </cell>
          <cell r="G272">
            <v>9320</v>
          </cell>
          <cell r="H272">
            <v>896</v>
          </cell>
          <cell r="O272">
            <v>0</v>
          </cell>
          <cell r="Q272">
            <v>0</v>
          </cell>
        </row>
        <row r="273">
          <cell r="B273" t="str">
            <v>END PLATE W200</v>
          </cell>
          <cell r="C273" t="str">
            <v>개</v>
          </cell>
          <cell r="D273">
            <v>3900</v>
          </cell>
          <cell r="E273">
            <v>3900</v>
          </cell>
          <cell r="F273">
            <v>1119</v>
          </cell>
          <cell r="O273">
            <v>0</v>
          </cell>
          <cell r="Q273">
            <v>0</v>
          </cell>
        </row>
        <row r="274">
          <cell r="B274" t="str">
            <v>Body 300*100*2.0T</v>
          </cell>
          <cell r="C274" t="str">
            <v>M</v>
          </cell>
          <cell r="D274">
            <v>10700</v>
          </cell>
          <cell r="E274">
            <v>14440</v>
          </cell>
          <cell r="F274">
            <v>1120</v>
          </cell>
          <cell r="G274">
            <v>10700</v>
          </cell>
          <cell r="H274">
            <v>896</v>
          </cell>
          <cell r="O274">
            <v>0</v>
          </cell>
          <cell r="Q274">
            <v>0</v>
          </cell>
        </row>
        <row r="275">
          <cell r="B275" t="str">
            <v>W300 HOR ELBOW</v>
          </cell>
          <cell r="C275" t="str">
            <v>M</v>
          </cell>
          <cell r="D275">
            <v>16130</v>
          </cell>
          <cell r="F275">
            <v>1119</v>
          </cell>
          <cell r="G275">
            <v>16130</v>
          </cell>
          <cell r="H275">
            <v>896</v>
          </cell>
          <cell r="O275">
            <v>0</v>
          </cell>
          <cell r="Q275">
            <v>0</v>
          </cell>
        </row>
        <row r="276">
          <cell r="B276" t="str">
            <v>W300 VER ELBOW</v>
          </cell>
          <cell r="C276" t="str">
            <v>M</v>
          </cell>
          <cell r="D276">
            <v>16130</v>
          </cell>
          <cell r="F276">
            <v>1119</v>
          </cell>
          <cell r="G276">
            <v>16130</v>
          </cell>
          <cell r="H276">
            <v>896</v>
          </cell>
          <cell r="O276">
            <v>0</v>
          </cell>
          <cell r="Q276">
            <v>0</v>
          </cell>
        </row>
        <row r="277">
          <cell r="B277" t="str">
            <v>W300 HOR TEE</v>
          </cell>
          <cell r="C277" t="str">
            <v>M</v>
          </cell>
          <cell r="D277">
            <v>27620</v>
          </cell>
          <cell r="F277">
            <v>1119</v>
          </cell>
          <cell r="G277">
            <v>27620</v>
          </cell>
          <cell r="H277">
            <v>896</v>
          </cell>
          <cell r="O277">
            <v>0</v>
          </cell>
          <cell r="Q277">
            <v>0</v>
          </cell>
        </row>
        <row r="278">
          <cell r="B278" t="str">
            <v>W300 HOR CROSS</v>
          </cell>
          <cell r="C278" t="str">
            <v>M</v>
          </cell>
          <cell r="D278">
            <v>34740</v>
          </cell>
          <cell r="F278">
            <v>1119</v>
          </cell>
          <cell r="G278">
            <v>34740</v>
          </cell>
          <cell r="H278">
            <v>896</v>
          </cell>
          <cell r="O278">
            <v>0</v>
          </cell>
          <cell r="Q278">
            <v>0</v>
          </cell>
        </row>
        <row r="279">
          <cell r="B279" t="str">
            <v>W300 VER TEE</v>
          </cell>
          <cell r="C279" t="str">
            <v>M</v>
          </cell>
          <cell r="D279">
            <v>27620</v>
          </cell>
          <cell r="F279">
            <v>1119</v>
          </cell>
          <cell r="G279">
            <v>27620</v>
          </cell>
          <cell r="H279">
            <v>896</v>
          </cell>
          <cell r="O279">
            <v>0</v>
          </cell>
          <cell r="Q279">
            <v>0</v>
          </cell>
        </row>
        <row r="280">
          <cell r="B280" t="str">
            <v>W300 COVER</v>
          </cell>
          <cell r="C280" t="str">
            <v>M</v>
          </cell>
          <cell r="D280">
            <v>14940</v>
          </cell>
          <cell r="F280">
            <v>1119</v>
          </cell>
          <cell r="G280">
            <v>14940</v>
          </cell>
          <cell r="H280">
            <v>896</v>
          </cell>
          <cell r="O280">
            <v>0</v>
          </cell>
          <cell r="Q280">
            <v>0</v>
          </cell>
        </row>
        <row r="281">
          <cell r="B281" t="str">
            <v>END PLATE W300</v>
          </cell>
          <cell r="C281" t="str">
            <v>개</v>
          </cell>
          <cell r="D281">
            <v>5900</v>
          </cell>
          <cell r="E281">
            <v>5900</v>
          </cell>
          <cell r="F281">
            <v>1119</v>
          </cell>
          <cell r="O281">
            <v>0</v>
          </cell>
          <cell r="Q281">
            <v>0</v>
          </cell>
        </row>
        <row r="282">
          <cell r="B282" t="str">
            <v>JOINT CONNECTOR</v>
          </cell>
          <cell r="C282" t="str">
            <v>개</v>
          </cell>
          <cell r="D282">
            <v>1200</v>
          </cell>
          <cell r="E282">
            <v>2840</v>
          </cell>
          <cell r="F282">
            <v>1120</v>
          </cell>
          <cell r="G282">
            <v>1200</v>
          </cell>
          <cell r="H282">
            <v>900</v>
          </cell>
          <cell r="O282">
            <v>0</v>
          </cell>
          <cell r="Q282">
            <v>0</v>
          </cell>
        </row>
        <row r="283">
          <cell r="B283" t="str">
            <v>BOLT/NUT STS 3/8"</v>
          </cell>
          <cell r="C283" t="str">
            <v>개</v>
          </cell>
          <cell r="D283">
            <v>520</v>
          </cell>
          <cell r="E283">
            <v>580</v>
          </cell>
          <cell r="F283">
            <v>1120</v>
          </cell>
          <cell r="G283">
            <v>600</v>
          </cell>
          <cell r="H283">
            <v>900</v>
          </cell>
          <cell r="I283">
            <v>520</v>
          </cell>
          <cell r="J283">
            <v>970</v>
          </cell>
          <cell r="O283">
            <v>0</v>
          </cell>
          <cell r="Q283">
            <v>0</v>
          </cell>
        </row>
        <row r="284">
          <cell r="B284" t="str">
            <v>BONDING JUMPER #16</v>
          </cell>
          <cell r="C284" t="str">
            <v>개</v>
          </cell>
          <cell r="D284">
            <v>1700</v>
          </cell>
          <cell r="I284">
            <v>1700</v>
          </cell>
          <cell r="J284">
            <v>970</v>
          </cell>
          <cell r="O284">
            <v>0</v>
          </cell>
          <cell r="Q284">
            <v>0</v>
          </cell>
        </row>
        <row r="285">
          <cell r="B285" t="str">
            <v>CHANNEL BRACKET SINGLE 250L</v>
          </cell>
          <cell r="C285" t="str">
            <v>개</v>
          </cell>
          <cell r="D285">
            <v>3550</v>
          </cell>
          <cell r="I285">
            <v>3550</v>
          </cell>
          <cell r="J285">
            <v>970</v>
          </cell>
          <cell r="O285">
            <v>0</v>
          </cell>
          <cell r="Q285">
            <v>0</v>
          </cell>
        </row>
        <row r="286">
          <cell r="B286" t="str">
            <v>Hold Down Clamp</v>
          </cell>
          <cell r="C286" t="str">
            <v>개</v>
          </cell>
          <cell r="D286">
            <v>300</v>
          </cell>
          <cell r="E286">
            <v>590</v>
          </cell>
          <cell r="F286">
            <v>1120</v>
          </cell>
          <cell r="G286">
            <v>300</v>
          </cell>
          <cell r="H286">
            <v>900</v>
          </cell>
          <cell r="I286">
            <v>420</v>
          </cell>
          <cell r="J286">
            <v>970</v>
          </cell>
          <cell r="O286">
            <v>0</v>
          </cell>
          <cell r="Q286">
            <v>0</v>
          </cell>
        </row>
        <row r="287">
          <cell r="B287" t="str">
            <v>AL Body 150*100</v>
          </cell>
          <cell r="C287" t="str">
            <v>M</v>
          </cell>
          <cell r="D287">
            <v>12240</v>
          </cell>
          <cell r="E287">
            <v>12480</v>
          </cell>
          <cell r="F287">
            <v>1120</v>
          </cell>
          <cell r="G287">
            <v>12240</v>
          </cell>
          <cell r="H287">
            <v>897</v>
          </cell>
          <cell r="O287">
            <v>0</v>
          </cell>
          <cell r="Q287">
            <v>0</v>
          </cell>
        </row>
        <row r="288">
          <cell r="B288" t="str">
            <v>AL Body 200*100</v>
          </cell>
          <cell r="C288" t="str">
            <v>M</v>
          </cell>
          <cell r="D288">
            <v>13690</v>
          </cell>
          <cell r="F288">
            <v>1120</v>
          </cell>
          <cell r="G288">
            <v>13690</v>
          </cell>
          <cell r="H288">
            <v>897</v>
          </cell>
          <cell r="O288">
            <v>0</v>
          </cell>
          <cell r="Q288">
            <v>0</v>
          </cell>
        </row>
        <row r="289">
          <cell r="B289" t="str">
            <v>AL Body 300*100</v>
          </cell>
          <cell r="C289" t="str">
            <v>M</v>
          </cell>
          <cell r="D289">
            <v>14460</v>
          </cell>
          <cell r="F289">
            <v>1120</v>
          </cell>
          <cell r="G289">
            <v>14460</v>
          </cell>
          <cell r="H289">
            <v>897</v>
          </cell>
          <cell r="O289">
            <v>0</v>
          </cell>
          <cell r="Q289">
            <v>0</v>
          </cell>
        </row>
        <row r="290">
          <cell r="B290" t="str">
            <v>AL Body 400*100</v>
          </cell>
          <cell r="C290" t="str">
            <v>M</v>
          </cell>
          <cell r="D290">
            <v>16480</v>
          </cell>
          <cell r="F290">
            <v>1120</v>
          </cell>
          <cell r="G290">
            <v>16480</v>
          </cell>
          <cell r="H290">
            <v>897</v>
          </cell>
          <cell r="O290">
            <v>0</v>
          </cell>
          <cell r="Q290">
            <v>0</v>
          </cell>
        </row>
        <row r="291">
          <cell r="B291" t="str">
            <v>AL Body 500*100</v>
          </cell>
          <cell r="C291" t="str">
            <v>M</v>
          </cell>
          <cell r="D291">
            <v>18390</v>
          </cell>
          <cell r="F291">
            <v>1120</v>
          </cell>
          <cell r="G291">
            <v>18390</v>
          </cell>
          <cell r="H291">
            <v>897</v>
          </cell>
          <cell r="O291">
            <v>0</v>
          </cell>
          <cell r="Q291">
            <v>0</v>
          </cell>
        </row>
        <row r="292">
          <cell r="B292" t="str">
            <v>AL W150 COVER</v>
          </cell>
          <cell r="C292" t="str">
            <v>M</v>
          </cell>
          <cell r="D292">
            <v>9770</v>
          </cell>
          <cell r="F292">
            <v>1120</v>
          </cell>
          <cell r="G292">
            <v>9770</v>
          </cell>
          <cell r="H292">
            <v>897</v>
          </cell>
          <cell r="O292">
            <v>0</v>
          </cell>
          <cell r="Q292">
            <v>0</v>
          </cell>
        </row>
        <row r="293">
          <cell r="B293" t="str">
            <v>AL W200 COVER</v>
          </cell>
          <cell r="C293" t="str">
            <v>M</v>
          </cell>
          <cell r="D293">
            <v>12410</v>
          </cell>
          <cell r="F293">
            <v>1120</v>
          </cell>
          <cell r="G293">
            <v>12410</v>
          </cell>
          <cell r="H293">
            <v>897</v>
          </cell>
          <cell r="O293">
            <v>0</v>
          </cell>
          <cell r="Q293">
            <v>0</v>
          </cell>
        </row>
        <row r="294">
          <cell r="B294" t="str">
            <v>AL W300 COVER</v>
          </cell>
          <cell r="C294" t="str">
            <v>M</v>
          </cell>
          <cell r="D294">
            <v>17270</v>
          </cell>
          <cell r="F294">
            <v>1120</v>
          </cell>
          <cell r="G294">
            <v>17270</v>
          </cell>
          <cell r="H294">
            <v>897</v>
          </cell>
          <cell r="O294">
            <v>0</v>
          </cell>
          <cell r="Q294">
            <v>0</v>
          </cell>
        </row>
        <row r="295">
          <cell r="B295" t="str">
            <v>AL W400 COVER</v>
          </cell>
          <cell r="C295" t="str">
            <v>M</v>
          </cell>
          <cell r="D295">
            <v>21950</v>
          </cell>
          <cell r="F295">
            <v>1120</v>
          </cell>
          <cell r="G295">
            <v>21950</v>
          </cell>
          <cell r="H295">
            <v>897</v>
          </cell>
          <cell r="O295">
            <v>0</v>
          </cell>
          <cell r="Q295">
            <v>0</v>
          </cell>
        </row>
        <row r="296">
          <cell r="B296" t="str">
            <v>AL W500 COVER</v>
          </cell>
          <cell r="C296" t="str">
            <v>M</v>
          </cell>
          <cell r="D296">
            <v>26710</v>
          </cell>
          <cell r="F296">
            <v>1120</v>
          </cell>
          <cell r="G296">
            <v>26710</v>
          </cell>
          <cell r="H296">
            <v>897</v>
          </cell>
          <cell r="O296">
            <v>0</v>
          </cell>
          <cell r="Q296">
            <v>0</v>
          </cell>
        </row>
        <row r="297">
          <cell r="B297" t="str">
            <v>400x310X128-10회로미만</v>
          </cell>
          <cell r="C297" t="str">
            <v>면</v>
          </cell>
          <cell r="D297">
            <v>43000</v>
          </cell>
          <cell r="L297">
            <v>43000</v>
          </cell>
          <cell r="O297">
            <v>1</v>
          </cell>
          <cell r="Q297">
            <v>1</v>
          </cell>
        </row>
        <row r="298">
          <cell r="B298" t="str">
            <v>400x310X128-12회로미만</v>
          </cell>
          <cell r="C298" t="str">
            <v>면</v>
          </cell>
          <cell r="D298">
            <v>65000</v>
          </cell>
          <cell r="L298">
            <v>65000</v>
          </cell>
          <cell r="O298">
            <v>1</v>
          </cell>
          <cell r="Q298">
            <v>1</v>
          </cell>
        </row>
        <row r="299">
          <cell r="B299" t="str">
            <v>표준형 4P 400AF</v>
          </cell>
          <cell r="C299" t="str">
            <v>개</v>
          </cell>
          <cell r="D299">
            <v>440300</v>
          </cell>
          <cell r="E299">
            <v>440300</v>
          </cell>
          <cell r="F299">
            <v>1157</v>
          </cell>
          <cell r="G299">
            <v>440300</v>
          </cell>
          <cell r="H299">
            <v>930</v>
          </cell>
          <cell r="I299">
            <v>440300</v>
          </cell>
          <cell r="J299">
            <v>1008</v>
          </cell>
          <cell r="O299">
            <v>0</v>
          </cell>
          <cell r="Q299">
            <v>0</v>
          </cell>
        </row>
        <row r="300">
          <cell r="B300" t="str">
            <v>표준형 3P 400AF</v>
          </cell>
          <cell r="C300" t="str">
            <v>개</v>
          </cell>
          <cell r="D300">
            <v>361300</v>
          </cell>
          <cell r="E300">
            <v>364300</v>
          </cell>
          <cell r="F300">
            <v>1157</v>
          </cell>
          <cell r="G300">
            <v>361300</v>
          </cell>
          <cell r="H300">
            <v>930</v>
          </cell>
          <cell r="I300">
            <v>364300</v>
          </cell>
          <cell r="J300">
            <v>1008</v>
          </cell>
          <cell r="O300">
            <v>0</v>
          </cell>
          <cell r="Q300">
            <v>0</v>
          </cell>
        </row>
        <row r="301">
          <cell r="B301" t="str">
            <v>표준형 4P 225AF</v>
          </cell>
          <cell r="C301" t="str">
            <v>개</v>
          </cell>
          <cell r="D301">
            <v>253800</v>
          </cell>
          <cell r="E301">
            <v>253800</v>
          </cell>
          <cell r="F301">
            <v>1157</v>
          </cell>
          <cell r="G301">
            <v>253800</v>
          </cell>
          <cell r="H301">
            <v>930</v>
          </cell>
          <cell r="I301">
            <v>253800</v>
          </cell>
          <cell r="J301">
            <v>1008</v>
          </cell>
          <cell r="O301">
            <v>1</v>
          </cell>
          <cell r="Q301">
            <v>1</v>
          </cell>
        </row>
        <row r="302">
          <cell r="B302" t="str">
            <v>표준형 3P 250AF</v>
          </cell>
          <cell r="C302" t="str">
            <v>개</v>
          </cell>
          <cell r="D302">
            <v>219400</v>
          </cell>
          <cell r="E302">
            <v>219400</v>
          </cell>
          <cell r="F302">
            <v>1157</v>
          </cell>
          <cell r="G302">
            <v>221300</v>
          </cell>
          <cell r="H302">
            <v>930</v>
          </cell>
          <cell r="I302">
            <v>219400</v>
          </cell>
          <cell r="J302">
            <v>1008</v>
          </cell>
          <cell r="O302">
            <v>0</v>
          </cell>
          <cell r="Q302">
            <v>0</v>
          </cell>
        </row>
        <row r="303">
          <cell r="B303" t="str">
            <v>표준형 2P 250AF</v>
          </cell>
          <cell r="C303" t="str">
            <v>개</v>
          </cell>
          <cell r="D303">
            <v>186100</v>
          </cell>
          <cell r="E303">
            <v>186100</v>
          </cell>
          <cell r="F303">
            <v>1157</v>
          </cell>
          <cell r="G303">
            <v>186200</v>
          </cell>
          <cell r="H303">
            <v>930</v>
          </cell>
          <cell r="I303">
            <v>186100</v>
          </cell>
          <cell r="J303">
            <v>1008</v>
          </cell>
          <cell r="O303">
            <v>0</v>
          </cell>
          <cell r="Q303">
            <v>0</v>
          </cell>
        </row>
        <row r="304">
          <cell r="B304" t="str">
            <v>표준형 4P 125AF</v>
          </cell>
          <cell r="C304" t="str">
            <v>개</v>
          </cell>
          <cell r="D304">
            <v>111900</v>
          </cell>
          <cell r="E304">
            <v>111900</v>
          </cell>
          <cell r="F304">
            <v>1157</v>
          </cell>
          <cell r="G304">
            <v>111900</v>
          </cell>
          <cell r="H304">
            <v>930</v>
          </cell>
          <cell r="I304">
            <v>111900</v>
          </cell>
          <cell r="J304">
            <v>1008</v>
          </cell>
          <cell r="O304">
            <v>1</v>
          </cell>
          <cell r="Q304">
            <v>1</v>
          </cell>
        </row>
        <row r="305">
          <cell r="B305" t="str">
            <v>표준형 3P 125AF</v>
          </cell>
          <cell r="C305" t="str">
            <v>개</v>
          </cell>
          <cell r="D305">
            <v>88700</v>
          </cell>
          <cell r="E305">
            <v>88700</v>
          </cell>
          <cell r="F305">
            <v>1157</v>
          </cell>
          <cell r="G305">
            <v>90300</v>
          </cell>
          <cell r="H305">
            <v>930</v>
          </cell>
          <cell r="I305">
            <v>88700</v>
          </cell>
          <cell r="J305">
            <v>1008</v>
          </cell>
          <cell r="O305">
            <v>0</v>
          </cell>
          <cell r="Q305">
            <v>0</v>
          </cell>
        </row>
        <row r="306">
          <cell r="B306" t="str">
            <v>표준형 2P 125AF</v>
          </cell>
          <cell r="C306" t="str">
            <v>개</v>
          </cell>
          <cell r="D306">
            <v>70300</v>
          </cell>
          <cell r="E306">
            <v>70300</v>
          </cell>
          <cell r="F306">
            <v>1157</v>
          </cell>
          <cell r="G306">
            <v>70400</v>
          </cell>
          <cell r="H306">
            <v>930</v>
          </cell>
          <cell r="I306">
            <v>70300</v>
          </cell>
          <cell r="J306">
            <v>1008</v>
          </cell>
          <cell r="O306">
            <v>0</v>
          </cell>
          <cell r="Q306">
            <v>0</v>
          </cell>
        </row>
        <row r="307">
          <cell r="B307" t="str">
            <v>표준형 4P 60AF</v>
          </cell>
          <cell r="C307" t="str">
            <v>개</v>
          </cell>
          <cell r="D307">
            <v>62600</v>
          </cell>
          <cell r="E307">
            <v>63600</v>
          </cell>
          <cell r="F307">
            <v>1157</v>
          </cell>
          <cell r="G307">
            <v>62600</v>
          </cell>
          <cell r="H307">
            <v>930</v>
          </cell>
          <cell r="I307">
            <v>63600</v>
          </cell>
          <cell r="J307">
            <v>1008</v>
          </cell>
          <cell r="O307">
            <v>1</v>
          </cell>
          <cell r="Q307">
            <v>1</v>
          </cell>
        </row>
        <row r="308">
          <cell r="B308" t="str">
            <v>표준형 3P 60AF</v>
          </cell>
          <cell r="C308" t="str">
            <v>개</v>
          </cell>
          <cell r="D308">
            <v>50200</v>
          </cell>
          <cell r="E308">
            <v>50200</v>
          </cell>
          <cell r="F308">
            <v>1157</v>
          </cell>
          <cell r="G308">
            <v>50200</v>
          </cell>
          <cell r="H308">
            <v>930</v>
          </cell>
          <cell r="I308">
            <v>50200</v>
          </cell>
          <cell r="J308">
            <v>1008</v>
          </cell>
          <cell r="O308">
            <v>0</v>
          </cell>
          <cell r="Q308">
            <v>0</v>
          </cell>
        </row>
        <row r="309">
          <cell r="B309" t="str">
            <v>표준형 2P 60AF</v>
          </cell>
          <cell r="C309" t="str">
            <v>개</v>
          </cell>
          <cell r="D309">
            <v>38300</v>
          </cell>
          <cell r="E309">
            <v>38300</v>
          </cell>
          <cell r="F309">
            <v>1157</v>
          </cell>
          <cell r="G309">
            <v>38300</v>
          </cell>
          <cell r="H309">
            <v>930</v>
          </cell>
          <cell r="I309">
            <v>38300</v>
          </cell>
          <cell r="J309">
            <v>1008</v>
          </cell>
          <cell r="O309">
            <v>0</v>
          </cell>
          <cell r="Q309">
            <v>0</v>
          </cell>
        </row>
        <row r="310">
          <cell r="B310" t="str">
            <v>표준형 4P 50AF</v>
          </cell>
          <cell r="C310" t="str">
            <v>개</v>
          </cell>
          <cell r="D310">
            <v>60000</v>
          </cell>
          <cell r="E310">
            <v>60000</v>
          </cell>
          <cell r="F310">
            <v>1157</v>
          </cell>
          <cell r="G310">
            <v>60100</v>
          </cell>
          <cell r="H310">
            <v>930</v>
          </cell>
          <cell r="I310">
            <v>60000</v>
          </cell>
          <cell r="J310">
            <v>1008</v>
          </cell>
          <cell r="O310">
            <v>1</v>
          </cell>
          <cell r="Q310">
            <v>1</v>
          </cell>
        </row>
        <row r="311">
          <cell r="B311" t="str">
            <v>표준형 3P 50AF</v>
          </cell>
          <cell r="C311" t="str">
            <v>개</v>
          </cell>
          <cell r="D311">
            <v>48100</v>
          </cell>
          <cell r="E311">
            <v>48400</v>
          </cell>
          <cell r="F311">
            <v>1157</v>
          </cell>
          <cell r="G311">
            <v>48100</v>
          </cell>
          <cell r="H311">
            <v>930</v>
          </cell>
          <cell r="I311">
            <v>48400</v>
          </cell>
          <cell r="J311">
            <v>1008</v>
          </cell>
          <cell r="O311">
            <v>0</v>
          </cell>
          <cell r="Q311">
            <v>0</v>
          </cell>
        </row>
        <row r="312">
          <cell r="B312" t="str">
            <v>표준형 2P 50AF</v>
          </cell>
          <cell r="C312" t="str">
            <v>개</v>
          </cell>
          <cell r="D312">
            <v>35700</v>
          </cell>
          <cell r="E312">
            <v>35700</v>
          </cell>
          <cell r="F312">
            <v>1157</v>
          </cell>
          <cell r="G312">
            <v>36000</v>
          </cell>
          <cell r="H312">
            <v>930</v>
          </cell>
          <cell r="I312">
            <v>35700</v>
          </cell>
          <cell r="J312">
            <v>1008</v>
          </cell>
          <cell r="O312">
            <v>0</v>
          </cell>
          <cell r="Q312">
            <v>0</v>
          </cell>
        </row>
        <row r="313">
          <cell r="B313" t="str">
            <v>표준형 3P 30AF</v>
          </cell>
          <cell r="C313" t="str">
            <v>개</v>
          </cell>
          <cell r="D313">
            <v>44200</v>
          </cell>
          <cell r="E313">
            <v>44200</v>
          </cell>
          <cell r="F313">
            <v>1157</v>
          </cell>
          <cell r="G313">
            <v>44300</v>
          </cell>
          <cell r="H313">
            <v>930</v>
          </cell>
          <cell r="I313">
            <v>44200</v>
          </cell>
          <cell r="J313">
            <v>1008</v>
          </cell>
          <cell r="O313">
            <v>0</v>
          </cell>
          <cell r="Q313">
            <v>0</v>
          </cell>
        </row>
        <row r="314">
          <cell r="B314" t="str">
            <v>표준형 2P 30AF</v>
          </cell>
          <cell r="C314" t="str">
            <v>개</v>
          </cell>
          <cell r="D314">
            <v>27000</v>
          </cell>
          <cell r="E314">
            <v>27100</v>
          </cell>
          <cell r="F314">
            <v>1157</v>
          </cell>
          <cell r="G314">
            <v>27000</v>
          </cell>
          <cell r="H314">
            <v>930</v>
          </cell>
          <cell r="I314">
            <v>27100</v>
          </cell>
          <cell r="J314">
            <v>1008</v>
          </cell>
          <cell r="O314">
            <v>0</v>
          </cell>
          <cell r="Q314">
            <v>0</v>
          </cell>
        </row>
        <row r="315">
          <cell r="B315" t="str">
            <v>분전반형 2P 100AF</v>
          </cell>
          <cell r="C315" t="str">
            <v>개</v>
          </cell>
          <cell r="D315">
            <v>19643</v>
          </cell>
          <cell r="E315">
            <v>19643</v>
          </cell>
          <cell r="F315">
            <v>1159</v>
          </cell>
          <cell r="O315">
            <v>1</v>
          </cell>
          <cell r="Q315">
            <v>1</v>
          </cell>
        </row>
        <row r="316">
          <cell r="B316" t="str">
            <v>분전반형 2P 50AF</v>
          </cell>
          <cell r="C316" t="str">
            <v>개</v>
          </cell>
          <cell r="D316">
            <v>13393</v>
          </cell>
          <cell r="E316">
            <v>13393</v>
          </cell>
          <cell r="F316">
            <v>1159</v>
          </cell>
          <cell r="G316">
            <v>23100</v>
          </cell>
          <cell r="H316">
            <v>930</v>
          </cell>
          <cell r="I316">
            <v>23300</v>
          </cell>
          <cell r="J316">
            <v>1008</v>
          </cell>
          <cell r="O316">
            <v>0</v>
          </cell>
          <cell r="Q316">
            <v>0</v>
          </cell>
        </row>
        <row r="317">
          <cell r="B317" t="str">
            <v>분전반형 2P 30AF</v>
          </cell>
          <cell r="C317" t="str">
            <v>개</v>
          </cell>
          <cell r="D317">
            <v>4800</v>
          </cell>
          <cell r="E317">
            <v>13393</v>
          </cell>
          <cell r="F317">
            <v>1159</v>
          </cell>
          <cell r="G317">
            <v>4900</v>
          </cell>
          <cell r="H317">
            <v>930</v>
          </cell>
          <cell r="I317">
            <v>4800</v>
          </cell>
          <cell r="J317">
            <v>1008</v>
          </cell>
          <cell r="O317">
            <v>1</v>
          </cell>
          <cell r="Q317">
            <v>1</v>
          </cell>
        </row>
        <row r="318">
          <cell r="B318" t="str">
            <v>분전반용 2P 30AF</v>
          </cell>
          <cell r="C318" t="str">
            <v>개</v>
          </cell>
          <cell r="D318">
            <v>8751</v>
          </cell>
          <cell r="E318">
            <v>8751</v>
          </cell>
          <cell r="F318">
            <v>1155</v>
          </cell>
          <cell r="G318">
            <v>12800</v>
          </cell>
          <cell r="H318">
            <v>935</v>
          </cell>
          <cell r="I318">
            <v>13200</v>
          </cell>
          <cell r="J318">
            <v>1004</v>
          </cell>
          <cell r="M318" t="str">
            <v>KGRH,d</v>
          </cell>
          <cell r="O318">
            <v>1</v>
          </cell>
          <cell r="Q318">
            <v>1</v>
          </cell>
        </row>
        <row r="319">
          <cell r="B319" t="str">
            <v>2P 30AF(분전반용)</v>
          </cell>
          <cell r="C319" t="str">
            <v>개</v>
          </cell>
          <cell r="D319">
            <v>13200</v>
          </cell>
          <cell r="E319">
            <v>13200</v>
          </cell>
          <cell r="F319">
            <v>1154</v>
          </cell>
          <cell r="M319" t="str">
            <v>KGRH,d</v>
          </cell>
          <cell r="O319">
            <v>1</v>
          </cell>
          <cell r="Q319">
            <v>1</v>
          </cell>
        </row>
        <row r="320">
          <cell r="B320" t="str">
            <v>2P 50AF(분전반용)</v>
          </cell>
          <cell r="C320" t="str">
            <v>개</v>
          </cell>
          <cell r="D320">
            <v>38800</v>
          </cell>
          <cell r="E320">
            <v>38800</v>
          </cell>
          <cell r="F320">
            <v>1154</v>
          </cell>
          <cell r="G320">
            <v>39100</v>
          </cell>
          <cell r="H320">
            <v>935</v>
          </cell>
          <cell r="I320">
            <v>38800</v>
          </cell>
          <cell r="J320">
            <v>1004</v>
          </cell>
          <cell r="M320" t="str">
            <v>FR, b</v>
          </cell>
          <cell r="O320">
            <v>0</v>
          </cell>
          <cell r="Q320">
            <v>0</v>
          </cell>
        </row>
        <row r="321">
          <cell r="B321" t="str">
            <v>3P 30AF (표준형)</v>
          </cell>
          <cell r="C321" t="str">
            <v>개</v>
          </cell>
          <cell r="D321">
            <v>70800</v>
          </cell>
          <cell r="E321">
            <v>70800</v>
          </cell>
          <cell r="F321">
            <v>1154</v>
          </cell>
          <cell r="G321">
            <v>70800</v>
          </cell>
          <cell r="H321">
            <v>935</v>
          </cell>
          <cell r="I321">
            <v>70800</v>
          </cell>
          <cell r="J321">
            <v>1004</v>
          </cell>
          <cell r="O321">
            <v>0</v>
          </cell>
          <cell r="Q321">
            <v>0</v>
          </cell>
        </row>
        <row r="322">
          <cell r="B322" t="str">
            <v>4P 30AF (표준형)</v>
          </cell>
          <cell r="C322" t="str">
            <v>개</v>
          </cell>
          <cell r="D322">
            <v>98000</v>
          </cell>
          <cell r="E322">
            <v>98000</v>
          </cell>
          <cell r="F322">
            <v>1154</v>
          </cell>
          <cell r="G322">
            <v>98000</v>
          </cell>
          <cell r="H322">
            <v>935</v>
          </cell>
          <cell r="I322">
            <v>98000</v>
          </cell>
          <cell r="J322">
            <v>1004</v>
          </cell>
          <cell r="O322">
            <v>0</v>
          </cell>
          <cell r="Q322">
            <v>0</v>
          </cell>
        </row>
        <row r="323">
          <cell r="B323" t="str">
            <v>4P 50AF (표준형)</v>
          </cell>
          <cell r="C323" t="str">
            <v>개</v>
          </cell>
          <cell r="D323">
            <v>127700</v>
          </cell>
          <cell r="E323">
            <v>127700</v>
          </cell>
          <cell r="F323">
            <v>1154</v>
          </cell>
          <cell r="G323">
            <v>127700</v>
          </cell>
          <cell r="H323">
            <v>935</v>
          </cell>
          <cell r="I323">
            <v>127700</v>
          </cell>
          <cell r="J323">
            <v>1004</v>
          </cell>
          <cell r="O323">
            <v>0</v>
          </cell>
          <cell r="Q323">
            <v>0</v>
          </cell>
        </row>
        <row r="324">
          <cell r="B324" t="str">
            <v>4P 60AF (표준형)</v>
          </cell>
          <cell r="C324" t="str">
            <v>개</v>
          </cell>
          <cell r="D324">
            <v>151700</v>
          </cell>
          <cell r="E324">
            <v>151700</v>
          </cell>
          <cell r="F324">
            <v>1154</v>
          </cell>
          <cell r="G324">
            <v>151700</v>
          </cell>
          <cell r="H324">
            <v>935</v>
          </cell>
          <cell r="I324">
            <v>151700</v>
          </cell>
          <cell r="J324">
            <v>1004</v>
          </cell>
          <cell r="O324">
            <v>0</v>
          </cell>
          <cell r="Q324">
            <v>0</v>
          </cell>
        </row>
        <row r="325">
          <cell r="B325" t="str">
            <v>4P 125AF (표준형)</v>
          </cell>
          <cell r="C325" t="str">
            <v>개</v>
          </cell>
          <cell r="D325">
            <v>185100</v>
          </cell>
          <cell r="E325">
            <v>185100</v>
          </cell>
          <cell r="F325">
            <v>1154</v>
          </cell>
          <cell r="G325">
            <v>185100</v>
          </cell>
          <cell r="H325">
            <v>935</v>
          </cell>
          <cell r="I325">
            <v>185100</v>
          </cell>
          <cell r="J325">
            <v>1004</v>
          </cell>
          <cell r="O325">
            <v>1</v>
          </cell>
          <cell r="Q325">
            <v>1</v>
          </cell>
        </row>
        <row r="326">
          <cell r="B326" t="str">
            <v>220V2.5kW 440V4kW 표준형</v>
          </cell>
          <cell r="C326" t="str">
            <v>개</v>
          </cell>
          <cell r="D326">
            <v>11500</v>
          </cell>
          <cell r="E326">
            <v>11500</v>
          </cell>
          <cell r="F326">
            <v>1148</v>
          </cell>
          <cell r="G326">
            <v>11900</v>
          </cell>
          <cell r="H326">
            <v>936</v>
          </cell>
          <cell r="I326">
            <v>11600</v>
          </cell>
          <cell r="J326">
            <v>1006</v>
          </cell>
          <cell r="O326">
            <v>1</v>
          </cell>
          <cell r="Q326">
            <v>1</v>
          </cell>
        </row>
        <row r="327">
          <cell r="B327" t="str">
            <v>∮16*1800mm</v>
          </cell>
          <cell r="C327" t="str">
            <v>대</v>
          </cell>
          <cell r="D327">
            <v>5400</v>
          </cell>
          <cell r="E327">
            <v>6800</v>
          </cell>
          <cell r="F327">
            <v>1189</v>
          </cell>
          <cell r="G327">
            <v>6800</v>
          </cell>
          <cell r="H327">
            <v>961</v>
          </cell>
          <cell r="I327">
            <v>5400</v>
          </cell>
          <cell r="J327">
            <v>1033</v>
          </cell>
          <cell r="O327">
            <v>1</v>
          </cell>
          <cell r="Q327">
            <v>1</v>
          </cell>
        </row>
        <row r="328">
          <cell r="B328" t="str">
            <v>∮16 일반형</v>
          </cell>
          <cell r="C328" t="str">
            <v>대</v>
          </cell>
          <cell r="D328">
            <v>1300</v>
          </cell>
          <cell r="E328">
            <v>1300</v>
          </cell>
          <cell r="F328">
            <v>1189</v>
          </cell>
          <cell r="G328">
            <v>1300</v>
          </cell>
          <cell r="H328">
            <v>961</v>
          </cell>
          <cell r="O328">
            <v>1</v>
          </cell>
          <cell r="Q328">
            <v>1</v>
          </cell>
        </row>
        <row r="329">
          <cell r="B329" t="str">
            <v>1로 1구</v>
          </cell>
          <cell r="C329" t="str">
            <v>개</v>
          </cell>
          <cell r="D329">
            <v>2161</v>
          </cell>
          <cell r="E329">
            <v>2161</v>
          </cell>
          <cell r="F329">
            <v>1199</v>
          </cell>
          <cell r="G329">
            <v>3967</v>
          </cell>
          <cell r="H329">
            <v>964</v>
          </cell>
          <cell r="I329">
            <v>3140</v>
          </cell>
          <cell r="J329">
            <v>1034</v>
          </cell>
          <cell r="O329">
            <v>0</v>
          </cell>
          <cell r="Q329">
            <v>0</v>
          </cell>
        </row>
        <row r="330">
          <cell r="B330" t="str">
            <v>1로 2구</v>
          </cell>
          <cell r="C330" t="str">
            <v>개</v>
          </cell>
          <cell r="D330">
            <v>3196</v>
          </cell>
          <cell r="E330">
            <v>3196</v>
          </cell>
          <cell r="F330">
            <v>1199</v>
          </cell>
          <cell r="G330">
            <v>5934</v>
          </cell>
          <cell r="H330">
            <v>964</v>
          </cell>
          <cell r="I330">
            <v>4710</v>
          </cell>
          <cell r="J330">
            <v>1034</v>
          </cell>
          <cell r="O330">
            <v>1</v>
          </cell>
          <cell r="Q330">
            <v>1</v>
          </cell>
        </row>
        <row r="331">
          <cell r="B331" t="str">
            <v>1로 3구</v>
          </cell>
          <cell r="C331" t="str">
            <v>개</v>
          </cell>
          <cell r="D331">
            <v>4161</v>
          </cell>
          <cell r="E331">
            <v>4161</v>
          </cell>
          <cell r="F331">
            <v>1199</v>
          </cell>
          <cell r="G331">
            <v>7900</v>
          </cell>
          <cell r="H331">
            <v>964</v>
          </cell>
          <cell r="I331">
            <v>6280</v>
          </cell>
          <cell r="J331">
            <v>1034</v>
          </cell>
          <cell r="O331">
            <v>0</v>
          </cell>
          <cell r="Q331">
            <v>0</v>
          </cell>
        </row>
        <row r="332">
          <cell r="B332" t="str">
            <v>1로 4구</v>
          </cell>
          <cell r="C332" t="str">
            <v>개</v>
          </cell>
          <cell r="D332">
            <v>5964</v>
          </cell>
          <cell r="E332">
            <v>5964</v>
          </cell>
          <cell r="F332">
            <v>1199</v>
          </cell>
          <cell r="G332">
            <v>11867</v>
          </cell>
          <cell r="H332">
            <v>964</v>
          </cell>
          <cell r="I332">
            <v>9420</v>
          </cell>
          <cell r="J332">
            <v>1034</v>
          </cell>
          <cell r="O332">
            <v>0</v>
          </cell>
          <cell r="Q332">
            <v>0</v>
          </cell>
        </row>
        <row r="333">
          <cell r="B333" t="str">
            <v>1로 5구</v>
          </cell>
          <cell r="C333" t="str">
            <v>개</v>
          </cell>
          <cell r="D333">
            <v>7018</v>
          </cell>
          <cell r="E333">
            <v>7018</v>
          </cell>
          <cell r="F333">
            <v>1199</v>
          </cell>
          <cell r="G333">
            <v>13834</v>
          </cell>
          <cell r="H333">
            <v>964</v>
          </cell>
          <cell r="I333">
            <v>11000</v>
          </cell>
          <cell r="J333">
            <v>1034</v>
          </cell>
          <cell r="O333">
            <v>1</v>
          </cell>
          <cell r="Q333">
            <v>1</v>
          </cell>
        </row>
        <row r="334">
          <cell r="B334" t="str">
            <v>1로 6구</v>
          </cell>
          <cell r="C334" t="str">
            <v>개</v>
          </cell>
          <cell r="D334">
            <v>7964</v>
          </cell>
          <cell r="E334">
            <v>7964</v>
          </cell>
          <cell r="F334">
            <v>1199</v>
          </cell>
          <cell r="G334">
            <v>15800</v>
          </cell>
          <cell r="H334">
            <v>964</v>
          </cell>
          <cell r="I334">
            <v>12570</v>
          </cell>
          <cell r="J334">
            <v>1034</v>
          </cell>
          <cell r="O334">
            <v>0</v>
          </cell>
          <cell r="Q334">
            <v>0</v>
          </cell>
        </row>
        <row r="335">
          <cell r="B335" t="str">
            <v>3로 1구</v>
          </cell>
          <cell r="C335" t="str">
            <v>개</v>
          </cell>
          <cell r="D335">
            <v>2411</v>
          </cell>
          <cell r="E335">
            <v>2411</v>
          </cell>
          <cell r="F335">
            <v>1199</v>
          </cell>
          <cell r="G335">
            <v>4434</v>
          </cell>
          <cell r="H335">
            <v>964</v>
          </cell>
          <cell r="I335">
            <v>3420</v>
          </cell>
          <cell r="J335">
            <v>1034</v>
          </cell>
          <cell r="O335">
            <v>0</v>
          </cell>
          <cell r="Q335">
            <v>0</v>
          </cell>
        </row>
        <row r="336">
          <cell r="B336" t="str">
            <v>3로 2구</v>
          </cell>
          <cell r="C336" t="str">
            <v>개</v>
          </cell>
          <cell r="D336">
            <v>3750</v>
          </cell>
          <cell r="E336">
            <v>3750</v>
          </cell>
          <cell r="F336">
            <v>1199</v>
          </cell>
          <cell r="G336">
            <v>6667</v>
          </cell>
          <cell r="H336">
            <v>964</v>
          </cell>
          <cell r="I336">
            <v>5280</v>
          </cell>
          <cell r="J336">
            <v>1034</v>
          </cell>
          <cell r="O336">
            <v>0</v>
          </cell>
          <cell r="Q336">
            <v>0</v>
          </cell>
        </row>
        <row r="337">
          <cell r="B337" t="str">
            <v>220V 접지1구</v>
          </cell>
          <cell r="C337" t="str">
            <v>개</v>
          </cell>
          <cell r="D337">
            <v>1983</v>
          </cell>
          <cell r="E337">
            <v>1983</v>
          </cell>
          <cell r="F337">
            <v>1201</v>
          </cell>
          <cell r="G337">
            <v>2300</v>
          </cell>
          <cell r="H337">
            <v>964</v>
          </cell>
          <cell r="I337">
            <v>2300</v>
          </cell>
          <cell r="J337">
            <v>1035</v>
          </cell>
          <cell r="O337">
            <v>0</v>
          </cell>
          <cell r="Q337">
            <v>0</v>
          </cell>
        </row>
        <row r="338">
          <cell r="B338" t="str">
            <v>220V 접지2구</v>
          </cell>
          <cell r="C338" t="str">
            <v>개</v>
          </cell>
          <cell r="D338">
            <v>2019</v>
          </cell>
          <cell r="E338">
            <v>2019</v>
          </cell>
          <cell r="F338">
            <v>1201</v>
          </cell>
          <cell r="G338">
            <v>2717</v>
          </cell>
          <cell r="H338">
            <v>964</v>
          </cell>
          <cell r="I338">
            <v>2717</v>
          </cell>
          <cell r="J338">
            <v>1035</v>
          </cell>
          <cell r="O338">
            <v>1</v>
          </cell>
          <cell r="Q338">
            <v>1</v>
          </cell>
        </row>
        <row r="339">
          <cell r="B339" t="str">
            <v>220V 접지4구</v>
          </cell>
          <cell r="C339" t="str">
            <v>개</v>
          </cell>
          <cell r="D339">
            <v>4571</v>
          </cell>
          <cell r="E339">
            <v>4571</v>
          </cell>
          <cell r="F339">
            <v>1201</v>
          </cell>
          <cell r="G339">
            <v>5851</v>
          </cell>
          <cell r="H339">
            <v>964</v>
          </cell>
          <cell r="I339">
            <v>5851</v>
          </cell>
          <cell r="J339">
            <v>1035</v>
          </cell>
          <cell r="O339">
            <v>0</v>
          </cell>
          <cell r="Q339">
            <v>0</v>
          </cell>
        </row>
        <row r="340">
          <cell r="B340" t="str">
            <v>방우형 1구</v>
          </cell>
          <cell r="C340" t="str">
            <v>개</v>
          </cell>
          <cell r="D340">
            <v>3429</v>
          </cell>
          <cell r="E340">
            <v>3429</v>
          </cell>
          <cell r="F340">
            <v>1201</v>
          </cell>
          <cell r="G340">
            <v>3567</v>
          </cell>
          <cell r="H340">
            <v>964</v>
          </cell>
          <cell r="I340">
            <v>3567</v>
          </cell>
          <cell r="J340">
            <v>1035</v>
          </cell>
          <cell r="O340">
            <v>0</v>
          </cell>
          <cell r="Q340">
            <v>0</v>
          </cell>
        </row>
        <row r="341">
          <cell r="B341" t="str">
            <v>방우형 2구</v>
          </cell>
          <cell r="C341" t="str">
            <v>개</v>
          </cell>
          <cell r="D341">
            <v>3714</v>
          </cell>
          <cell r="E341">
            <v>3714</v>
          </cell>
          <cell r="F341">
            <v>1201</v>
          </cell>
          <cell r="G341">
            <v>4251</v>
          </cell>
          <cell r="H341">
            <v>964</v>
          </cell>
          <cell r="I341">
            <v>4251</v>
          </cell>
          <cell r="J341">
            <v>1035</v>
          </cell>
          <cell r="O341">
            <v>0</v>
          </cell>
          <cell r="Q341">
            <v>0</v>
          </cell>
        </row>
        <row r="342">
          <cell r="B342" t="str">
            <v>노출형 2구</v>
          </cell>
          <cell r="C342" t="str">
            <v>개</v>
          </cell>
          <cell r="D342">
            <v>1943</v>
          </cell>
          <cell r="E342">
            <v>2571</v>
          </cell>
          <cell r="F342">
            <v>1201</v>
          </cell>
          <cell r="G342">
            <v>2567</v>
          </cell>
          <cell r="H342">
            <v>964</v>
          </cell>
          <cell r="I342">
            <v>1943</v>
          </cell>
          <cell r="J342">
            <v>1036</v>
          </cell>
          <cell r="O342">
            <v>0</v>
          </cell>
          <cell r="Q342">
            <v>0</v>
          </cell>
        </row>
        <row r="343">
          <cell r="B343" t="str">
            <v>누전차단기 부착형 1구</v>
          </cell>
          <cell r="C343" t="str">
            <v>개</v>
          </cell>
          <cell r="D343">
            <v>17143</v>
          </cell>
          <cell r="E343">
            <v>17143</v>
          </cell>
          <cell r="F343">
            <v>1201</v>
          </cell>
          <cell r="G343">
            <v>18800</v>
          </cell>
          <cell r="H343">
            <v>964</v>
          </cell>
          <cell r="I343">
            <v>18800</v>
          </cell>
          <cell r="J343">
            <v>1035</v>
          </cell>
          <cell r="O343">
            <v>0</v>
          </cell>
          <cell r="Q343">
            <v>0</v>
          </cell>
        </row>
        <row r="344">
          <cell r="B344" t="str">
            <v>누전차단기 부착형 2구</v>
          </cell>
          <cell r="C344" t="str">
            <v>개</v>
          </cell>
          <cell r="D344">
            <v>21584</v>
          </cell>
          <cell r="E344">
            <v>22857</v>
          </cell>
          <cell r="F344">
            <v>1201</v>
          </cell>
          <cell r="G344">
            <v>21584</v>
          </cell>
          <cell r="H344">
            <v>964</v>
          </cell>
          <cell r="I344">
            <v>21584</v>
          </cell>
          <cell r="J344">
            <v>1035</v>
          </cell>
          <cell r="O344">
            <v>0</v>
          </cell>
          <cell r="Q344">
            <v>0</v>
          </cell>
        </row>
        <row r="345">
          <cell r="B345" t="str">
            <v>대기전력차단형 1구</v>
          </cell>
          <cell r="C345" t="str">
            <v>개</v>
          </cell>
          <cell r="D345">
            <v>54500</v>
          </cell>
          <cell r="E345">
            <v>59821</v>
          </cell>
          <cell r="F345">
            <v>1199</v>
          </cell>
          <cell r="G345">
            <v>54500</v>
          </cell>
          <cell r="H345">
            <v>964</v>
          </cell>
          <cell r="I345">
            <v>54550</v>
          </cell>
          <cell r="J345">
            <v>1035</v>
          </cell>
          <cell r="O345">
            <v>0</v>
          </cell>
          <cell r="Q345">
            <v>0</v>
          </cell>
        </row>
        <row r="346">
          <cell r="B346" t="str">
            <v>대기전력차단형 3구</v>
          </cell>
          <cell r="C346" t="str">
            <v>개</v>
          </cell>
          <cell r="D346">
            <v>59500</v>
          </cell>
          <cell r="E346">
            <v>64286</v>
          </cell>
          <cell r="F346">
            <v>1199</v>
          </cell>
          <cell r="G346">
            <v>59500</v>
          </cell>
          <cell r="H346">
            <v>964</v>
          </cell>
          <cell r="I346">
            <v>59550</v>
          </cell>
          <cell r="J346">
            <v>1035</v>
          </cell>
          <cell r="O346">
            <v>0</v>
          </cell>
          <cell r="Q346">
            <v>0</v>
          </cell>
        </row>
        <row r="347">
          <cell r="B347" t="str">
            <v>8Pin 1구</v>
          </cell>
          <cell r="C347" t="str">
            <v>개</v>
          </cell>
          <cell r="D347">
            <v>2750</v>
          </cell>
          <cell r="E347">
            <v>3143</v>
          </cell>
          <cell r="F347">
            <v>1201</v>
          </cell>
          <cell r="G347">
            <v>4200</v>
          </cell>
          <cell r="H347">
            <v>1133</v>
          </cell>
          <cell r="I347">
            <v>2750</v>
          </cell>
          <cell r="J347">
            <v>1035</v>
          </cell>
          <cell r="O347">
            <v>0</v>
          </cell>
          <cell r="Q347">
            <v>0</v>
          </cell>
        </row>
        <row r="348">
          <cell r="B348" t="str">
            <v>8Pin 2구</v>
          </cell>
          <cell r="C348" t="str">
            <v>개</v>
          </cell>
          <cell r="D348">
            <v>5786</v>
          </cell>
          <cell r="E348">
            <v>5786</v>
          </cell>
          <cell r="F348">
            <v>1201</v>
          </cell>
          <cell r="I348">
            <v>7000</v>
          </cell>
          <cell r="J348">
            <v>1112</v>
          </cell>
          <cell r="O348">
            <v>0</v>
          </cell>
          <cell r="Q348">
            <v>0</v>
          </cell>
        </row>
        <row r="349">
          <cell r="B349" t="str">
            <v>종단형</v>
          </cell>
          <cell r="C349" t="str">
            <v>개</v>
          </cell>
          <cell r="D349">
            <v>2286</v>
          </cell>
          <cell r="E349">
            <v>2286</v>
          </cell>
          <cell r="F349">
            <v>1201</v>
          </cell>
          <cell r="I349">
            <v>2917</v>
          </cell>
          <cell r="J349">
            <v>1035</v>
          </cell>
          <cell r="O349">
            <v>0</v>
          </cell>
          <cell r="Q349">
            <v>0</v>
          </cell>
        </row>
        <row r="350">
          <cell r="B350" t="str">
            <v>콘크리트용 AL 4각</v>
          </cell>
          <cell r="C350" t="str">
            <v>개</v>
          </cell>
          <cell r="D350">
            <v>65000</v>
          </cell>
          <cell r="G350">
            <v>65000</v>
          </cell>
          <cell r="H350">
            <v>898</v>
          </cell>
          <cell r="O350">
            <v>0</v>
          </cell>
          <cell r="Q350">
            <v>0</v>
          </cell>
        </row>
        <row r="351">
          <cell r="B351" t="str">
            <v>ACCESS용</v>
          </cell>
          <cell r="C351" t="str">
            <v>개</v>
          </cell>
          <cell r="D351">
            <v>62000</v>
          </cell>
          <cell r="G351">
            <v>62000</v>
          </cell>
          <cell r="H351">
            <v>898</v>
          </cell>
          <cell r="O351">
            <v>0</v>
          </cell>
          <cell r="Q351">
            <v>0</v>
          </cell>
        </row>
        <row r="352">
          <cell r="B352" t="str">
            <v>대기전력차단2구(콘크리트용)</v>
          </cell>
          <cell r="C352" t="str">
            <v>개</v>
          </cell>
          <cell r="D352">
            <v>85000</v>
          </cell>
          <cell r="G352">
            <v>85000</v>
          </cell>
          <cell r="H352">
            <v>898</v>
          </cell>
          <cell r="O352">
            <v>0</v>
          </cell>
          <cell r="Q352">
            <v>0</v>
          </cell>
        </row>
        <row r="353">
          <cell r="B353" t="str">
            <v>대기전력차단2구(ACCESS용)</v>
          </cell>
          <cell r="C353" t="str">
            <v>개</v>
          </cell>
          <cell r="D353">
            <v>82000</v>
          </cell>
          <cell r="G353">
            <v>82000</v>
          </cell>
          <cell r="H353">
            <v>898</v>
          </cell>
          <cell r="O353">
            <v>0</v>
          </cell>
          <cell r="Q353">
            <v>0</v>
          </cell>
        </row>
        <row r="354">
          <cell r="B354" t="str">
            <v>IDC 10P</v>
          </cell>
          <cell r="C354" t="str">
            <v>개</v>
          </cell>
          <cell r="D354">
            <v>3600</v>
          </cell>
          <cell r="E354">
            <v>3600</v>
          </cell>
          <cell r="F354">
            <v>1271</v>
          </cell>
          <cell r="G354">
            <v>3600</v>
          </cell>
          <cell r="H354">
            <v>1133</v>
          </cell>
          <cell r="I354">
            <v>3600</v>
          </cell>
          <cell r="J354">
            <v>1112</v>
          </cell>
          <cell r="O354">
            <v>0</v>
          </cell>
          <cell r="Q354">
            <v>0</v>
          </cell>
        </row>
        <row r="355">
          <cell r="B355" t="str">
            <v>IDC 20P</v>
          </cell>
          <cell r="C355" t="str">
            <v>개</v>
          </cell>
          <cell r="D355">
            <v>9500</v>
          </cell>
          <cell r="E355">
            <v>9500</v>
          </cell>
          <cell r="F355">
            <v>1271</v>
          </cell>
          <cell r="G355">
            <v>9500</v>
          </cell>
          <cell r="H355">
            <v>1133</v>
          </cell>
          <cell r="I355">
            <v>9500</v>
          </cell>
          <cell r="J355">
            <v>1112</v>
          </cell>
          <cell r="O355">
            <v>0</v>
          </cell>
          <cell r="Q355">
            <v>0</v>
          </cell>
        </row>
        <row r="356">
          <cell r="B356" t="str">
            <v>보호기 10P</v>
          </cell>
          <cell r="C356" t="str">
            <v>개</v>
          </cell>
          <cell r="D356">
            <v>18000</v>
          </cell>
          <cell r="E356">
            <v>18000</v>
          </cell>
          <cell r="F356">
            <v>1271</v>
          </cell>
          <cell r="G356">
            <v>18000</v>
          </cell>
          <cell r="H356">
            <v>1133</v>
          </cell>
          <cell r="I356">
            <v>18000</v>
          </cell>
          <cell r="J356">
            <v>1112</v>
          </cell>
          <cell r="O356">
            <v>0</v>
          </cell>
          <cell r="Q356">
            <v>0</v>
          </cell>
        </row>
        <row r="357">
          <cell r="B357" t="str">
            <v>25P</v>
          </cell>
          <cell r="C357" t="str">
            <v>개</v>
          </cell>
          <cell r="D357">
            <v>8000</v>
          </cell>
          <cell r="G357">
            <v>8000</v>
          </cell>
          <cell r="H357">
            <v>1133</v>
          </cell>
          <cell r="I357">
            <v>8000</v>
          </cell>
          <cell r="J357">
            <v>1112</v>
          </cell>
          <cell r="O357">
            <v>0</v>
          </cell>
          <cell r="Q357">
            <v>0</v>
          </cell>
        </row>
        <row r="358">
          <cell r="B358" t="str">
            <v>50P</v>
          </cell>
          <cell r="C358" t="str">
            <v>개</v>
          </cell>
          <cell r="D358">
            <v>16000</v>
          </cell>
          <cell r="G358">
            <v>16000</v>
          </cell>
          <cell r="H358">
            <v>1133</v>
          </cell>
          <cell r="I358">
            <v>16000</v>
          </cell>
          <cell r="J358">
            <v>1112</v>
          </cell>
          <cell r="O358">
            <v>0</v>
          </cell>
          <cell r="Q358">
            <v>0</v>
          </cell>
        </row>
        <row r="359">
          <cell r="B359" t="str">
            <v>100P</v>
          </cell>
          <cell r="C359" t="str">
            <v>개</v>
          </cell>
          <cell r="D359">
            <v>35700</v>
          </cell>
          <cell r="G359">
            <v>35700</v>
          </cell>
          <cell r="H359">
            <v>1133</v>
          </cell>
          <cell r="I359">
            <v>35700</v>
          </cell>
          <cell r="J359">
            <v>1112</v>
          </cell>
          <cell r="O359">
            <v>0</v>
          </cell>
          <cell r="Q359">
            <v>0</v>
          </cell>
        </row>
        <row r="360">
          <cell r="B360" t="str">
            <v>24PORT</v>
          </cell>
          <cell r="C360" t="str">
            <v>개</v>
          </cell>
          <cell r="D360">
            <v>120000</v>
          </cell>
          <cell r="E360">
            <v>120000</v>
          </cell>
          <cell r="F360">
            <v>1271</v>
          </cell>
          <cell r="G360">
            <v>120000</v>
          </cell>
          <cell r="H360">
            <v>1133</v>
          </cell>
          <cell r="I360">
            <v>120000</v>
          </cell>
          <cell r="J360">
            <v>1112</v>
          </cell>
          <cell r="O360">
            <v>0</v>
          </cell>
          <cell r="Q360">
            <v>0</v>
          </cell>
        </row>
        <row r="361">
          <cell r="B361" t="str">
            <v>48PORT</v>
          </cell>
          <cell r="C361" t="str">
            <v>개</v>
          </cell>
          <cell r="D361">
            <v>260000</v>
          </cell>
          <cell r="E361">
            <v>260000</v>
          </cell>
          <cell r="F361">
            <v>1271</v>
          </cell>
          <cell r="G361">
            <v>260000</v>
          </cell>
          <cell r="H361">
            <v>1133</v>
          </cell>
          <cell r="I361">
            <v>260000</v>
          </cell>
          <cell r="J361">
            <v>1112</v>
          </cell>
          <cell r="O361">
            <v>0</v>
          </cell>
          <cell r="Q361">
            <v>0</v>
          </cell>
        </row>
        <row r="362">
          <cell r="B362" t="str">
            <v>FDF 8PORT</v>
          </cell>
          <cell r="C362" t="str">
            <v>개</v>
          </cell>
          <cell r="D362">
            <v>150000</v>
          </cell>
          <cell r="G362">
            <v>150000</v>
          </cell>
          <cell r="H362">
            <v>1127</v>
          </cell>
          <cell r="O362">
            <v>0</v>
          </cell>
          <cell r="Q362">
            <v>0</v>
          </cell>
        </row>
        <row r="363">
          <cell r="B363" t="str">
            <v>국선10P+사선25P</v>
          </cell>
          <cell r="C363" t="str">
            <v>개</v>
          </cell>
          <cell r="D363">
            <v>62500</v>
          </cell>
          <cell r="E363">
            <v>62500</v>
          </cell>
          <cell r="F363">
            <v>1275</v>
          </cell>
          <cell r="O363">
            <v>0</v>
          </cell>
          <cell r="Q363">
            <v>0</v>
          </cell>
        </row>
        <row r="364">
          <cell r="B364" t="str">
            <v>국선10P+사선50P</v>
          </cell>
          <cell r="C364" t="str">
            <v>개</v>
          </cell>
          <cell r="D364">
            <v>65500</v>
          </cell>
          <cell r="E364">
            <v>65500</v>
          </cell>
          <cell r="F364">
            <v>1275</v>
          </cell>
          <cell r="O364">
            <v>0</v>
          </cell>
          <cell r="Q364">
            <v>0</v>
          </cell>
        </row>
        <row r="365">
          <cell r="B365" t="str">
            <v>국선20P+사선50P</v>
          </cell>
          <cell r="C365" t="str">
            <v>개</v>
          </cell>
          <cell r="D365">
            <v>85000</v>
          </cell>
          <cell r="E365">
            <v>85000</v>
          </cell>
          <cell r="F365">
            <v>1275</v>
          </cell>
          <cell r="O365">
            <v>0</v>
          </cell>
          <cell r="Q365">
            <v>0</v>
          </cell>
        </row>
        <row r="366">
          <cell r="B366" t="str">
            <v>국선20P+사선100P</v>
          </cell>
          <cell r="C366" t="str">
            <v>개</v>
          </cell>
          <cell r="D366">
            <v>103000</v>
          </cell>
          <cell r="E366">
            <v>103000</v>
          </cell>
          <cell r="F366">
            <v>1275</v>
          </cell>
          <cell r="O366">
            <v>0</v>
          </cell>
          <cell r="Q366">
            <v>0</v>
          </cell>
        </row>
        <row r="367">
          <cell r="B367" t="str">
            <v>국선30P+사선100P</v>
          </cell>
          <cell r="C367" t="str">
            <v>개</v>
          </cell>
          <cell r="D367">
            <v>114500</v>
          </cell>
          <cell r="E367">
            <v>114500</v>
          </cell>
          <cell r="F367">
            <v>1275</v>
          </cell>
          <cell r="O367">
            <v>0</v>
          </cell>
          <cell r="Q367">
            <v>0</v>
          </cell>
        </row>
        <row r="368">
          <cell r="B368" t="str">
            <v>국선50P+사선100P</v>
          </cell>
          <cell r="C368" t="str">
            <v>개</v>
          </cell>
          <cell r="D368">
            <v>155500</v>
          </cell>
          <cell r="E368">
            <v>155500</v>
          </cell>
          <cell r="F368">
            <v>1275</v>
          </cell>
          <cell r="O368">
            <v>0</v>
          </cell>
          <cell r="Q368">
            <v>0</v>
          </cell>
        </row>
        <row r="369">
          <cell r="B369" t="str">
            <v>국선50P+사선200P</v>
          </cell>
          <cell r="C369" t="str">
            <v>개</v>
          </cell>
          <cell r="D369">
            <v>165500</v>
          </cell>
          <cell r="E369">
            <v>165500</v>
          </cell>
          <cell r="F369">
            <v>1275</v>
          </cell>
          <cell r="O369">
            <v>0</v>
          </cell>
          <cell r="Q369">
            <v>0</v>
          </cell>
        </row>
        <row r="370">
          <cell r="B370" t="str">
            <v>TB 25P</v>
          </cell>
          <cell r="C370" t="str">
            <v>개</v>
          </cell>
          <cell r="D370">
            <v>27000</v>
          </cell>
          <cell r="E370">
            <v>34000</v>
          </cell>
          <cell r="F370">
            <v>1275</v>
          </cell>
          <cell r="G370">
            <v>27200</v>
          </cell>
          <cell r="H370">
            <v>1133</v>
          </cell>
          <cell r="I370">
            <v>27000</v>
          </cell>
          <cell r="J370">
            <v>1112</v>
          </cell>
          <cell r="O370">
            <v>0</v>
          </cell>
          <cell r="Q370">
            <v>0</v>
          </cell>
        </row>
        <row r="371">
          <cell r="B371" t="str">
            <v>TB 50P</v>
          </cell>
          <cell r="C371" t="str">
            <v>개</v>
          </cell>
          <cell r="D371">
            <v>37000</v>
          </cell>
          <cell r="E371">
            <v>37000</v>
          </cell>
          <cell r="F371">
            <v>1275</v>
          </cell>
          <cell r="G371">
            <v>37400</v>
          </cell>
          <cell r="H371">
            <v>1133</v>
          </cell>
          <cell r="I371">
            <v>37000</v>
          </cell>
          <cell r="J371">
            <v>1112</v>
          </cell>
          <cell r="O371">
            <v>0</v>
          </cell>
          <cell r="Q371">
            <v>0</v>
          </cell>
        </row>
        <row r="372">
          <cell r="B372" t="str">
            <v>TB 100P</v>
          </cell>
          <cell r="C372" t="str">
            <v>개</v>
          </cell>
          <cell r="D372">
            <v>57000</v>
          </cell>
          <cell r="E372">
            <v>57000</v>
          </cell>
          <cell r="F372">
            <v>1275</v>
          </cell>
          <cell r="G372">
            <v>64600</v>
          </cell>
          <cell r="H372">
            <v>1133</v>
          </cell>
          <cell r="I372">
            <v>64000</v>
          </cell>
          <cell r="J372">
            <v>1112</v>
          </cell>
          <cell r="O372">
            <v>0</v>
          </cell>
          <cell r="Q372">
            <v>0</v>
          </cell>
        </row>
        <row r="373">
          <cell r="B373" t="str">
            <v>레핑 10P</v>
          </cell>
          <cell r="C373" t="str">
            <v>개</v>
          </cell>
          <cell r="D373">
            <v>23000</v>
          </cell>
          <cell r="G373">
            <v>23000</v>
          </cell>
          <cell r="H373">
            <v>1133</v>
          </cell>
          <cell r="I373">
            <v>23000</v>
          </cell>
          <cell r="J373">
            <v>1112</v>
          </cell>
          <cell r="O373">
            <v>0</v>
          </cell>
          <cell r="Q373">
            <v>0</v>
          </cell>
        </row>
        <row r="374">
          <cell r="B374" t="str">
            <v>레핑 20P</v>
          </cell>
          <cell r="C374" t="str">
            <v>개</v>
          </cell>
          <cell r="D374">
            <v>27000</v>
          </cell>
          <cell r="G374">
            <v>27000</v>
          </cell>
          <cell r="H374">
            <v>1133</v>
          </cell>
          <cell r="I374">
            <v>27000</v>
          </cell>
          <cell r="J374">
            <v>1112</v>
          </cell>
          <cell r="O374">
            <v>0</v>
          </cell>
          <cell r="Q374">
            <v>0</v>
          </cell>
        </row>
        <row r="375">
          <cell r="B375" t="str">
            <v>레핑 50P</v>
          </cell>
          <cell r="C375" t="str">
            <v>개</v>
          </cell>
          <cell r="D375">
            <v>55000</v>
          </cell>
          <cell r="G375">
            <v>55000</v>
          </cell>
          <cell r="H375">
            <v>1133</v>
          </cell>
          <cell r="I375">
            <v>55000</v>
          </cell>
          <cell r="J375">
            <v>1112</v>
          </cell>
          <cell r="O375">
            <v>0</v>
          </cell>
          <cell r="Q375">
            <v>0</v>
          </cell>
        </row>
        <row r="376">
          <cell r="B376" t="str">
            <v>레핑 10P(연강)</v>
          </cell>
          <cell r="C376" t="str">
            <v>개</v>
          </cell>
          <cell r="D376">
            <v>11000</v>
          </cell>
          <cell r="G376">
            <v>11000</v>
          </cell>
          <cell r="H376">
            <v>1133</v>
          </cell>
          <cell r="I376">
            <v>11000</v>
          </cell>
          <cell r="J376">
            <v>1112</v>
          </cell>
          <cell r="O376">
            <v>0</v>
          </cell>
          <cell r="Q376">
            <v>0</v>
          </cell>
        </row>
        <row r="377">
          <cell r="B377" t="str">
            <v>레핑 20P(연강)</v>
          </cell>
          <cell r="C377" t="str">
            <v>개</v>
          </cell>
          <cell r="D377">
            <v>14000</v>
          </cell>
          <cell r="G377">
            <v>14000</v>
          </cell>
          <cell r="H377">
            <v>1133</v>
          </cell>
          <cell r="I377">
            <v>14000</v>
          </cell>
          <cell r="J377">
            <v>1112</v>
          </cell>
          <cell r="O377">
            <v>0</v>
          </cell>
          <cell r="Q377">
            <v>0</v>
          </cell>
        </row>
        <row r="378">
          <cell r="B378" t="str">
            <v>레핑 50P(연강)</v>
          </cell>
          <cell r="C378" t="str">
            <v>개</v>
          </cell>
          <cell r="D378">
            <v>24000</v>
          </cell>
          <cell r="G378">
            <v>24000</v>
          </cell>
          <cell r="H378">
            <v>1133</v>
          </cell>
          <cell r="I378">
            <v>24000</v>
          </cell>
          <cell r="J378">
            <v>1112</v>
          </cell>
          <cell r="O378">
            <v>0</v>
          </cell>
          <cell r="Q378">
            <v>0</v>
          </cell>
        </row>
        <row r="379">
          <cell r="B379" t="str">
            <v>COVER-SUS, 300*400*130mm</v>
          </cell>
          <cell r="C379" t="str">
            <v>개</v>
          </cell>
          <cell r="D379">
            <v>56000</v>
          </cell>
          <cell r="E379">
            <v>56000</v>
          </cell>
          <cell r="F379">
            <v>1275</v>
          </cell>
          <cell r="O379">
            <v>0</v>
          </cell>
          <cell r="Q379">
            <v>0</v>
          </cell>
        </row>
        <row r="380">
          <cell r="B380" t="str">
            <v>COVER-SUS, 400*400*130mm</v>
          </cell>
          <cell r="C380" t="str">
            <v>개</v>
          </cell>
          <cell r="D380">
            <v>70000</v>
          </cell>
          <cell r="E380">
            <v>70000</v>
          </cell>
          <cell r="F380">
            <v>1275</v>
          </cell>
          <cell r="O380">
            <v>0</v>
          </cell>
          <cell r="Q380">
            <v>0</v>
          </cell>
        </row>
        <row r="381">
          <cell r="B381" t="str">
            <v>COVER-SUS, 400*500*130mm</v>
          </cell>
          <cell r="C381" t="str">
            <v>개</v>
          </cell>
          <cell r="D381">
            <v>88000</v>
          </cell>
          <cell r="E381">
            <v>88000</v>
          </cell>
          <cell r="F381">
            <v>1275</v>
          </cell>
          <cell r="O381">
            <v>0</v>
          </cell>
          <cell r="Q381">
            <v>0</v>
          </cell>
        </row>
        <row r="382">
          <cell r="B382" t="str">
            <v>COVER-SUS, 500*600*130mm</v>
          </cell>
          <cell r="C382" t="str">
            <v>개</v>
          </cell>
          <cell r="D382">
            <v>121000</v>
          </cell>
          <cell r="E382">
            <v>121000</v>
          </cell>
          <cell r="F382">
            <v>1275</v>
          </cell>
          <cell r="O382">
            <v>0</v>
          </cell>
          <cell r="Q382">
            <v>0</v>
          </cell>
        </row>
        <row r="383">
          <cell r="B383" t="str">
            <v>COVER-SUS, 600*700*130mm</v>
          </cell>
          <cell r="C383" t="str">
            <v>개</v>
          </cell>
          <cell r="D383">
            <v>146000</v>
          </cell>
          <cell r="E383">
            <v>146000</v>
          </cell>
          <cell r="F383">
            <v>1275</v>
          </cell>
          <cell r="O383">
            <v>0</v>
          </cell>
          <cell r="Q383">
            <v>0</v>
          </cell>
        </row>
        <row r="384">
          <cell r="B384" t="str">
            <v>ALL SUS 300*400*130mm</v>
          </cell>
          <cell r="C384" t="str">
            <v>개</v>
          </cell>
          <cell r="D384">
            <v>110000</v>
          </cell>
          <cell r="E384">
            <v>110000</v>
          </cell>
          <cell r="F384">
            <v>1275</v>
          </cell>
          <cell r="O384">
            <v>0</v>
          </cell>
          <cell r="Q384">
            <v>0</v>
          </cell>
        </row>
        <row r="385">
          <cell r="B385" t="str">
            <v>ALL SUS 400*400*130mm</v>
          </cell>
          <cell r="C385" t="str">
            <v>개</v>
          </cell>
          <cell r="D385">
            <v>128000</v>
          </cell>
          <cell r="E385">
            <v>128000</v>
          </cell>
          <cell r="F385">
            <v>1275</v>
          </cell>
          <cell r="O385">
            <v>0</v>
          </cell>
          <cell r="Q385">
            <v>0</v>
          </cell>
        </row>
        <row r="386">
          <cell r="B386" t="str">
            <v>ALL SUS 400*500*130mm</v>
          </cell>
          <cell r="C386" t="str">
            <v>개</v>
          </cell>
          <cell r="D386">
            <v>157000</v>
          </cell>
          <cell r="E386">
            <v>157000</v>
          </cell>
          <cell r="F386">
            <v>1275</v>
          </cell>
          <cell r="O386">
            <v>0</v>
          </cell>
          <cell r="Q386">
            <v>0</v>
          </cell>
        </row>
        <row r="387">
          <cell r="B387" t="str">
            <v>ALL SUS 500*600*130mm</v>
          </cell>
          <cell r="C387" t="str">
            <v>개</v>
          </cell>
          <cell r="D387">
            <v>207000</v>
          </cell>
          <cell r="E387">
            <v>207000</v>
          </cell>
          <cell r="F387">
            <v>1275</v>
          </cell>
          <cell r="O387">
            <v>0</v>
          </cell>
          <cell r="Q387">
            <v>0</v>
          </cell>
        </row>
        <row r="388">
          <cell r="B388" t="str">
            <v>ALL SUS 600*700*130mm</v>
          </cell>
          <cell r="C388" t="str">
            <v>개</v>
          </cell>
          <cell r="D388">
            <v>263000</v>
          </cell>
          <cell r="E388">
            <v>263000</v>
          </cell>
          <cell r="F388">
            <v>1275</v>
          </cell>
          <cell r="O388">
            <v>0</v>
          </cell>
          <cell r="Q388">
            <v>0</v>
          </cell>
        </row>
        <row r="389">
          <cell r="B389" t="str">
            <v>ALL ST 300*400*130mm</v>
          </cell>
          <cell r="C389" t="str">
            <v>개</v>
          </cell>
          <cell r="D389">
            <v>36000</v>
          </cell>
          <cell r="E389">
            <v>36000</v>
          </cell>
          <cell r="F389">
            <v>1275</v>
          </cell>
          <cell r="O389">
            <v>0</v>
          </cell>
          <cell r="Q389">
            <v>0</v>
          </cell>
        </row>
        <row r="390">
          <cell r="B390" t="str">
            <v>ALL ST 400*400*130mm</v>
          </cell>
          <cell r="C390" t="str">
            <v>개</v>
          </cell>
          <cell r="D390">
            <v>50000</v>
          </cell>
          <cell r="E390">
            <v>50000</v>
          </cell>
          <cell r="F390">
            <v>1275</v>
          </cell>
          <cell r="O390">
            <v>0</v>
          </cell>
          <cell r="Q390">
            <v>0</v>
          </cell>
        </row>
        <row r="391">
          <cell r="B391" t="str">
            <v>ALL ST 400*500*130mm</v>
          </cell>
          <cell r="C391" t="str">
            <v>개</v>
          </cell>
          <cell r="D391">
            <v>62000</v>
          </cell>
          <cell r="E391">
            <v>62000</v>
          </cell>
          <cell r="F391">
            <v>1275</v>
          </cell>
          <cell r="O391">
            <v>0</v>
          </cell>
          <cell r="Q391">
            <v>0</v>
          </cell>
        </row>
        <row r="392">
          <cell r="B392" t="str">
            <v>ALL ST 500*600*130mm</v>
          </cell>
          <cell r="C392" t="str">
            <v>개</v>
          </cell>
          <cell r="D392">
            <v>84000</v>
          </cell>
          <cell r="E392">
            <v>84000</v>
          </cell>
          <cell r="F392">
            <v>1275</v>
          </cell>
          <cell r="O392">
            <v>0</v>
          </cell>
          <cell r="Q392">
            <v>0</v>
          </cell>
        </row>
        <row r="393">
          <cell r="B393" t="str">
            <v>ALL ST 600*700*130mm</v>
          </cell>
          <cell r="C393" t="str">
            <v>개</v>
          </cell>
          <cell r="D393">
            <v>106000</v>
          </cell>
          <cell r="E393">
            <v>106000</v>
          </cell>
          <cell r="F393">
            <v>1275</v>
          </cell>
          <cell r="O393">
            <v>0</v>
          </cell>
          <cell r="Q393">
            <v>0</v>
          </cell>
        </row>
        <row r="394">
          <cell r="B394" t="str">
            <v>2분배기</v>
          </cell>
          <cell r="C394" t="str">
            <v>개</v>
          </cell>
          <cell r="D394">
            <v>3750</v>
          </cell>
          <cell r="G394">
            <v>3750</v>
          </cell>
          <cell r="H394">
            <v>1040</v>
          </cell>
          <cell r="L394">
            <v>5100</v>
          </cell>
          <cell r="M394" t="str">
            <v>물가정보
977</v>
          </cell>
          <cell r="O394">
            <v>0</v>
          </cell>
          <cell r="Q394">
            <v>0</v>
          </cell>
        </row>
        <row r="395">
          <cell r="B395" t="str">
            <v>3분배기</v>
          </cell>
          <cell r="C395" t="str">
            <v>개</v>
          </cell>
          <cell r="D395">
            <v>4500</v>
          </cell>
          <cell r="G395">
            <v>4500</v>
          </cell>
          <cell r="H395">
            <v>1040</v>
          </cell>
          <cell r="L395">
            <v>5640</v>
          </cell>
          <cell r="M395" t="str">
            <v>물가정보
977</v>
          </cell>
          <cell r="O395">
            <v>0</v>
          </cell>
          <cell r="Q395">
            <v>0</v>
          </cell>
        </row>
        <row r="396">
          <cell r="B396" t="str">
            <v>4분배기</v>
          </cell>
          <cell r="C396" t="str">
            <v>개</v>
          </cell>
          <cell r="D396">
            <v>5640</v>
          </cell>
          <cell r="G396">
            <v>5640</v>
          </cell>
          <cell r="H396">
            <v>1040</v>
          </cell>
          <cell r="L396">
            <v>7200</v>
          </cell>
          <cell r="M396" t="str">
            <v>물가정보
977</v>
          </cell>
          <cell r="O396">
            <v>0</v>
          </cell>
          <cell r="Q396">
            <v>0</v>
          </cell>
        </row>
        <row r="397">
          <cell r="B397" t="str">
            <v>6분배기</v>
          </cell>
          <cell r="C397" t="str">
            <v>개</v>
          </cell>
          <cell r="D397">
            <v>7600</v>
          </cell>
          <cell r="G397">
            <v>7750</v>
          </cell>
          <cell r="H397">
            <v>1040</v>
          </cell>
          <cell r="L397">
            <v>7600</v>
          </cell>
          <cell r="M397" t="str">
            <v>물가정보
977</v>
          </cell>
          <cell r="O397">
            <v>0</v>
          </cell>
          <cell r="Q397">
            <v>0</v>
          </cell>
        </row>
        <row r="398">
          <cell r="B398" t="str">
            <v>8분배기</v>
          </cell>
          <cell r="C398" t="str">
            <v>개</v>
          </cell>
          <cell r="D398">
            <v>8400</v>
          </cell>
          <cell r="G398">
            <v>8750</v>
          </cell>
          <cell r="H398">
            <v>1040</v>
          </cell>
          <cell r="L398">
            <v>8400</v>
          </cell>
          <cell r="M398" t="str">
            <v>물가정보
977</v>
          </cell>
          <cell r="O398">
            <v>0</v>
          </cell>
          <cell r="Q398">
            <v>0</v>
          </cell>
        </row>
        <row r="399">
          <cell r="B399" t="str">
            <v>2분기기</v>
          </cell>
          <cell r="C399" t="str">
            <v>개</v>
          </cell>
          <cell r="D399">
            <v>4875</v>
          </cell>
          <cell r="G399">
            <v>4875</v>
          </cell>
          <cell r="H399">
            <v>1040</v>
          </cell>
          <cell r="L399">
            <v>5850</v>
          </cell>
          <cell r="M399" t="str">
            <v>물가정보
977</v>
          </cell>
          <cell r="O399">
            <v>0</v>
          </cell>
          <cell r="Q399">
            <v>0</v>
          </cell>
        </row>
        <row r="400">
          <cell r="B400" t="str">
            <v>4분기기</v>
          </cell>
          <cell r="C400" t="str">
            <v>개</v>
          </cell>
          <cell r="D400">
            <v>7200</v>
          </cell>
          <cell r="G400">
            <v>7200</v>
          </cell>
          <cell r="H400">
            <v>1040</v>
          </cell>
          <cell r="L400">
            <v>8190</v>
          </cell>
          <cell r="M400" t="str">
            <v>물가정보
977</v>
          </cell>
          <cell r="O400">
            <v>0</v>
          </cell>
          <cell r="Q400">
            <v>0</v>
          </cell>
        </row>
        <row r="401">
          <cell r="B401" t="str">
            <v>8분기기</v>
          </cell>
          <cell r="C401" t="str">
            <v>개</v>
          </cell>
          <cell r="D401">
            <v>8200</v>
          </cell>
          <cell r="G401">
            <v>8200</v>
          </cell>
          <cell r="H401">
            <v>1040</v>
          </cell>
          <cell r="L401">
            <v>8600</v>
          </cell>
          <cell r="M401" t="str">
            <v>물가정보
977</v>
          </cell>
          <cell r="O401">
            <v>0</v>
          </cell>
          <cell r="Q401">
            <v>0</v>
          </cell>
        </row>
        <row r="402">
          <cell r="B402" t="str">
            <v>864㎒</v>
          </cell>
          <cell r="C402" t="str">
            <v>개</v>
          </cell>
          <cell r="D402">
            <v>350000</v>
          </cell>
          <cell r="G402">
            <v>350000</v>
          </cell>
          <cell r="H402">
            <v>1040</v>
          </cell>
          <cell r="O402">
            <v>0</v>
          </cell>
          <cell r="Q402">
            <v>0</v>
          </cell>
        </row>
        <row r="403">
          <cell r="B403" t="str">
            <v>U/V 겸용</v>
          </cell>
          <cell r="C403" t="str">
            <v>개</v>
          </cell>
          <cell r="D403">
            <v>70000</v>
          </cell>
          <cell r="G403">
            <v>70000</v>
          </cell>
          <cell r="H403">
            <v>1038</v>
          </cell>
          <cell r="O403">
            <v>0</v>
          </cell>
          <cell r="Q403">
            <v>0</v>
          </cell>
        </row>
        <row r="404">
          <cell r="B404" t="str">
            <v>MIC JACK BOX 1CH</v>
          </cell>
          <cell r="C404" t="str">
            <v>개</v>
          </cell>
          <cell r="D404">
            <v>68000</v>
          </cell>
          <cell r="G404">
            <v>68000</v>
          </cell>
          <cell r="H404">
            <v>1048</v>
          </cell>
          <cell r="O404">
            <v>0</v>
          </cell>
          <cell r="Q404">
            <v>0</v>
          </cell>
        </row>
        <row r="405">
          <cell r="B405" t="str">
            <v>MIC JACK BOX 2CH</v>
          </cell>
          <cell r="C405" t="str">
            <v>개</v>
          </cell>
          <cell r="D405">
            <v>30000</v>
          </cell>
          <cell r="E405">
            <v>30000</v>
          </cell>
          <cell r="F405">
            <v>1243</v>
          </cell>
          <cell r="G405">
            <v>71000</v>
          </cell>
          <cell r="H405">
            <v>1048</v>
          </cell>
          <cell r="O405">
            <v>0</v>
          </cell>
          <cell r="Q405">
            <v>0</v>
          </cell>
        </row>
        <row r="406">
          <cell r="B406" t="str">
            <v>MIC JACK PLATE 1CH</v>
          </cell>
          <cell r="C406" t="str">
            <v>개</v>
          </cell>
          <cell r="D406">
            <v>38000</v>
          </cell>
          <cell r="G406">
            <v>38000</v>
          </cell>
          <cell r="H406">
            <v>1048</v>
          </cell>
          <cell r="O406">
            <v>0</v>
          </cell>
          <cell r="Q406">
            <v>0</v>
          </cell>
        </row>
        <row r="407">
          <cell r="B407" t="str">
            <v>MIC JACK PLATE 2CH</v>
          </cell>
          <cell r="C407" t="str">
            <v>개</v>
          </cell>
          <cell r="D407">
            <v>40700</v>
          </cell>
          <cell r="G407">
            <v>40700</v>
          </cell>
          <cell r="H407">
            <v>1048</v>
          </cell>
          <cell r="O407">
            <v>0</v>
          </cell>
          <cell r="Q407">
            <v>0</v>
          </cell>
        </row>
        <row r="408">
          <cell r="B408" t="str">
            <v>AUDIO,DATA</v>
          </cell>
          <cell r="C408" t="str">
            <v>개</v>
          </cell>
          <cell r="D408">
            <v>150000</v>
          </cell>
          <cell r="G408">
            <v>150000</v>
          </cell>
          <cell r="H408">
            <v>1048</v>
          </cell>
          <cell r="O408">
            <v>0</v>
          </cell>
          <cell r="Q408">
            <v>0</v>
          </cell>
        </row>
        <row r="409">
          <cell r="B409" t="str">
            <v>벽부형 매입원형 1W</v>
          </cell>
          <cell r="C409" t="str">
            <v>개</v>
          </cell>
          <cell r="D409">
            <v>12500</v>
          </cell>
          <cell r="E409">
            <v>12500</v>
          </cell>
          <cell r="F409">
            <v>1251</v>
          </cell>
          <cell r="O409">
            <v>0</v>
          </cell>
          <cell r="Q409">
            <v>0</v>
          </cell>
        </row>
        <row r="410">
          <cell r="B410" t="str">
            <v>천정형 3W</v>
          </cell>
          <cell r="C410" t="str">
            <v>개</v>
          </cell>
          <cell r="D410">
            <v>25000</v>
          </cell>
          <cell r="E410">
            <v>25000</v>
          </cell>
          <cell r="F410">
            <v>1251</v>
          </cell>
          <cell r="O410">
            <v>0</v>
          </cell>
          <cell r="Q410">
            <v>0</v>
          </cell>
        </row>
        <row r="411">
          <cell r="B411" t="str">
            <v>천정형 5W</v>
          </cell>
          <cell r="C411" t="str">
            <v>개</v>
          </cell>
          <cell r="D411">
            <v>26900</v>
          </cell>
          <cell r="E411">
            <v>26900</v>
          </cell>
          <cell r="F411">
            <v>1251</v>
          </cell>
          <cell r="O411">
            <v>0</v>
          </cell>
          <cell r="Q411">
            <v>0</v>
          </cell>
        </row>
        <row r="412">
          <cell r="B412" t="str">
            <v>천정형 15W</v>
          </cell>
          <cell r="C412" t="str">
            <v>개</v>
          </cell>
          <cell r="D412">
            <v>161000</v>
          </cell>
          <cell r="E412">
            <v>161000</v>
          </cell>
          <cell r="F412">
            <v>1251</v>
          </cell>
          <cell r="O412">
            <v>0</v>
          </cell>
          <cell r="Q412">
            <v>0</v>
          </cell>
        </row>
        <row r="413">
          <cell r="B413" t="str">
            <v>벽부형 3W</v>
          </cell>
          <cell r="C413" t="str">
            <v>개</v>
          </cell>
          <cell r="D413">
            <v>17600</v>
          </cell>
          <cell r="E413">
            <v>17600</v>
          </cell>
          <cell r="F413">
            <v>1251</v>
          </cell>
          <cell r="O413">
            <v>0</v>
          </cell>
          <cell r="Q413">
            <v>0</v>
          </cell>
        </row>
        <row r="414">
          <cell r="B414" t="str">
            <v>벽부형 10W</v>
          </cell>
          <cell r="C414" t="str">
            <v>개</v>
          </cell>
          <cell r="D414">
            <v>51800</v>
          </cell>
          <cell r="E414">
            <v>51800</v>
          </cell>
          <cell r="F414">
            <v>1251</v>
          </cell>
          <cell r="O414">
            <v>0</v>
          </cell>
          <cell r="Q414">
            <v>0</v>
          </cell>
        </row>
        <row r="415">
          <cell r="B415" t="str">
            <v>옥외 COLUMN 10W</v>
          </cell>
          <cell r="C415" t="str">
            <v>개</v>
          </cell>
          <cell r="D415">
            <v>78700</v>
          </cell>
          <cell r="E415">
            <v>78700</v>
          </cell>
          <cell r="F415">
            <v>1250</v>
          </cell>
          <cell r="M415" t="str">
            <v>CU-model</v>
          </cell>
          <cell r="O415">
            <v>0</v>
          </cell>
          <cell r="Q415">
            <v>0</v>
          </cell>
        </row>
        <row r="416">
          <cell r="B416" t="str">
            <v>옥외 COLUMN 30W</v>
          </cell>
          <cell r="C416" t="str">
            <v>개</v>
          </cell>
          <cell r="D416">
            <v>140000</v>
          </cell>
          <cell r="E416">
            <v>140000</v>
          </cell>
          <cell r="F416">
            <v>1250</v>
          </cell>
          <cell r="M416" t="str">
            <v>CU-model</v>
          </cell>
          <cell r="O416">
            <v>0</v>
          </cell>
          <cell r="Q416">
            <v>0</v>
          </cell>
        </row>
        <row r="417">
          <cell r="B417" t="str">
            <v>실내 COLUMN 30W</v>
          </cell>
          <cell r="C417" t="str">
            <v>개</v>
          </cell>
          <cell r="D417">
            <v>132000</v>
          </cell>
          <cell r="E417">
            <v>132000</v>
          </cell>
          <cell r="F417">
            <v>1250</v>
          </cell>
          <cell r="M417" t="str">
            <v>CU-model</v>
          </cell>
          <cell r="O417">
            <v>0</v>
          </cell>
          <cell r="Q417">
            <v>0</v>
          </cell>
        </row>
        <row r="418">
          <cell r="B418" t="str">
            <v>실내 COLUMN 40W</v>
          </cell>
          <cell r="C418" t="str">
            <v>개</v>
          </cell>
          <cell r="D418">
            <v>157000</v>
          </cell>
          <cell r="E418">
            <v>157000</v>
          </cell>
          <cell r="F418">
            <v>1250</v>
          </cell>
          <cell r="M418" t="str">
            <v>CU-model</v>
          </cell>
          <cell r="O418">
            <v>0</v>
          </cell>
          <cell r="Q418">
            <v>0</v>
          </cell>
        </row>
        <row r="419">
          <cell r="B419" t="str">
            <v>단독경보형</v>
          </cell>
          <cell r="C419" t="str">
            <v>개</v>
          </cell>
          <cell r="D419">
            <v>30000</v>
          </cell>
          <cell r="E419">
            <v>30000</v>
          </cell>
          <cell r="F419">
            <v>972</v>
          </cell>
          <cell r="G419">
            <v>30000</v>
          </cell>
          <cell r="H419">
            <v>785</v>
          </cell>
          <cell r="I419">
            <v>30000</v>
          </cell>
          <cell r="J419">
            <v>1126</v>
          </cell>
          <cell r="O419">
            <v>0</v>
          </cell>
          <cell r="Q419">
            <v>0</v>
          </cell>
        </row>
        <row r="420">
          <cell r="B420" t="str">
            <v>차동식</v>
          </cell>
          <cell r="C420" t="str">
            <v>개</v>
          </cell>
          <cell r="D420">
            <v>5000</v>
          </cell>
          <cell r="E420">
            <v>5000</v>
          </cell>
          <cell r="F420">
            <v>972</v>
          </cell>
          <cell r="G420">
            <v>5000</v>
          </cell>
          <cell r="H420">
            <v>786</v>
          </cell>
          <cell r="I420">
            <v>5000</v>
          </cell>
          <cell r="J420">
            <v>1126</v>
          </cell>
          <cell r="O420">
            <v>0</v>
          </cell>
          <cell r="Q420">
            <v>0</v>
          </cell>
        </row>
        <row r="421">
          <cell r="B421" t="str">
            <v>정온식</v>
          </cell>
          <cell r="C421" t="str">
            <v>개</v>
          </cell>
          <cell r="D421">
            <v>5000</v>
          </cell>
          <cell r="E421">
            <v>5000</v>
          </cell>
          <cell r="F421">
            <v>972</v>
          </cell>
          <cell r="G421">
            <v>5000</v>
          </cell>
          <cell r="H421">
            <v>786</v>
          </cell>
          <cell r="I421">
            <v>5000</v>
          </cell>
          <cell r="J421">
            <v>1126</v>
          </cell>
          <cell r="O421">
            <v>0</v>
          </cell>
          <cell r="Q421">
            <v>0</v>
          </cell>
        </row>
        <row r="422">
          <cell r="B422" t="str">
            <v>연기식</v>
          </cell>
          <cell r="C422" t="str">
            <v>개</v>
          </cell>
          <cell r="D422">
            <v>18000</v>
          </cell>
          <cell r="E422">
            <v>18000</v>
          </cell>
          <cell r="F422">
            <v>972</v>
          </cell>
          <cell r="G422">
            <v>18000</v>
          </cell>
          <cell r="H422">
            <v>786</v>
          </cell>
          <cell r="I422">
            <v>18000</v>
          </cell>
          <cell r="J422">
            <v>1126</v>
          </cell>
          <cell r="O422">
            <v>0</v>
          </cell>
          <cell r="Q422">
            <v>0</v>
          </cell>
        </row>
        <row r="423">
          <cell r="B423" t="str">
            <v>LED 소형 단면</v>
          </cell>
          <cell r="C423" t="str">
            <v>개</v>
          </cell>
          <cell r="D423">
            <v>75000</v>
          </cell>
          <cell r="E423">
            <v>100000</v>
          </cell>
          <cell r="F423">
            <v>971</v>
          </cell>
          <cell r="G423">
            <v>75000</v>
          </cell>
          <cell r="H423">
            <v>785</v>
          </cell>
          <cell r="I423">
            <v>120000</v>
          </cell>
          <cell r="J423">
            <v>1126</v>
          </cell>
          <cell r="O423">
            <v>0</v>
          </cell>
          <cell r="Q423">
            <v>0</v>
          </cell>
        </row>
        <row r="424">
          <cell r="B424" t="str">
            <v>LED 소형 양면</v>
          </cell>
          <cell r="C424" t="str">
            <v>개</v>
          </cell>
          <cell r="D424">
            <v>78000</v>
          </cell>
          <cell r="E424">
            <v>150000</v>
          </cell>
          <cell r="F424">
            <v>972</v>
          </cell>
          <cell r="G424">
            <v>78000</v>
          </cell>
          <cell r="H424">
            <v>785</v>
          </cell>
          <cell r="I424">
            <v>150000</v>
          </cell>
          <cell r="J424">
            <v>1126</v>
          </cell>
          <cell r="O424">
            <v>0</v>
          </cell>
          <cell r="Q424">
            <v>0</v>
          </cell>
        </row>
        <row r="425">
          <cell r="B425" t="str">
            <v>LED 중형 단면</v>
          </cell>
          <cell r="C425" t="str">
            <v>개</v>
          </cell>
          <cell r="D425">
            <v>88000</v>
          </cell>
          <cell r="E425">
            <v>150000</v>
          </cell>
          <cell r="F425">
            <v>972</v>
          </cell>
          <cell r="G425">
            <v>88000</v>
          </cell>
          <cell r="H425">
            <v>785</v>
          </cell>
          <cell r="I425">
            <v>150000</v>
          </cell>
          <cell r="J425">
            <v>1126</v>
          </cell>
          <cell r="O425">
            <v>0</v>
          </cell>
          <cell r="Q425">
            <v>0</v>
          </cell>
        </row>
        <row r="426">
          <cell r="B426" t="str">
            <v>LED 중형 양면</v>
          </cell>
          <cell r="C426" t="str">
            <v>개</v>
          </cell>
          <cell r="D426">
            <v>91000</v>
          </cell>
          <cell r="E426">
            <v>180000</v>
          </cell>
          <cell r="F426">
            <v>972</v>
          </cell>
          <cell r="G426">
            <v>91000</v>
          </cell>
          <cell r="H426">
            <v>785</v>
          </cell>
          <cell r="I426">
            <v>180000</v>
          </cell>
          <cell r="J426">
            <v>1126</v>
          </cell>
          <cell r="O426">
            <v>0</v>
          </cell>
          <cell r="Q426">
            <v>0</v>
          </cell>
        </row>
        <row r="427">
          <cell r="B427" t="str">
            <v>LED 대형 단면</v>
          </cell>
          <cell r="C427" t="str">
            <v>개</v>
          </cell>
          <cell r="D427">
            <v>135000</v>
          </cell>
          <cell r="E427">
            <v>180000</v>
          </cell>
          <cell r="F427">
            <v>972</v>
          </cell>
          <cell r="G427">
            <v>135000</v>
          </cell>
          <cell r="H427">
            <v>785</v>
          </cell>
          <cell r="I427">
            <v>180000</v>
          </cell>
          <cell r="J427">
            <v>1126</v>
          </cell>
          <cell r="O427">
            <v>0</v>
          </cell>
          <cell r="Q427">
            <v>0</v>
          </cell>
        </row>
        <row r="428">
          <cell r="B428" t="str">
            <v>LED 대형 양면</v>
          </cell>
          <cell r="C428" t="str">
            <v>개</v>
          </cell>
          <cell r="D428">
            <v>140000</v>
          </cell>
          <cell r="E428">
            <v>220000</v>
          </cell>
          <cell r="F428">
            <v>972</v>
          </cell>
          <cell r="G428">
            <v>140000</v>
          </cell>
          <cell r="H428">
            <v>785</v>
          </cell>
          <cell r="I428">
            <v>220000</v>
          </cell>
          <cell r="J428">
            <v>1126</v>
          </cell>
          <cell r="O428">
            <v>0</v>
          </cell>
          <cell r="Q428">
            <v>0</v>
          </cell>
        </row>
        <row r="429">
          <cell r="B429" t="str">
            <v>LED 소형 벽부</v>
          </cell>
          <cell r="C429" t="str">
            <v>개</v>
          </cell>
          <cell r="D429">
            <v>100000</v>
          </cell>
          <cell r="E429">
            <v>125000</v>
          </cell>
          <cell r="F429">
            <v>972</v>
          </cell>
          <cell r="G429">
            <v>100000</v>
          </cell>
          <cell r="H429">
            <v>786</v>
          </cell>
          <cell r="I429">
            <v>100000</v>
          </cell>
          <cell r="J429">
            <v>1127</v>
          </cell>
          <cell r="O429">
            <v>0</v>
          </cell>
          <cell r="Q429">
            <v>0</v>
          </cell>
        </row>
        <row r="430">
          <cell r="B430" t="str">
            <v>LED 중형 벽부</v>
          </cell>
          <cell r="C430" t="str">
            <v>개</v>
          </cell>
          <cell r="D430">
            <v>150000</v>
          </cell>
          <cell r="E430">
            <v>150000</v>
          </cell>
          <cell r="F430">
            <v>972</v>
          </cell>
          <cell r="G430">
            <v>160000</v>
          </cell>
          <cell r="H430">
            <v>786</v>
          </cell>
          <cell r="I430">
            <v>150000</v>
          </cell>
          <cell r="J430">
            <v>1127</v>
          </cell>
          <cell r="O430">
            <v>0</v>
          </cell>
          <cell r="Q430">
            <v>0</v>
          </cell>
        </row>
        <row r="431">
          <cell r="B431" t="str">
            <v>LED 대형 벽부</v>
          </cell>
          <cell r="C431" t="str">
            <v>개</v>
          </cell>
          <cell r="D431">
            <v>180000</v>
          </cell>
          <cell r="E431">
            <v>180000</v>
          </cell>
          <cell r="F431">
            <v>972</v>
          </cell>
          <cell r="G431">
            <v>200000</v>
          </cell>
          <cell r="H431">
            <v>786</v>
          </cell>
          <cell r="I431">
            <v>200000</v>
          </cell>
          <cell r="J431">
            <v>1127</v>
          </cell>
          <cell r="O431">
            <v>0</v>
          </cell>
          <cell r="Q431">
            <v>0</v>
          </cell>
        </row>
        <row r="432">
          <cell r="B432" t="str">
            <v>LED 통로</v>
          </cell>
          <cell r="C432" t="str">
            <v>개</v>
          </cell>
          <cell r="D432">
            <v>100000</v>
          </cell>
          <cell r="E432">
            <v>100000</v>
          </cell>
          <cell r="F432">
            <v>971</v>
          </cell>
          <cell r="G432">
            <v>100000</v>
          </cell>
          <cell r="H432">
            <v>786</v>
          </cell>
          <cell r="I432">
            <v>100000</v>
          </cell>
          <cell r="J432">
            <v>1127</v>
          </cell>
          <cell r="O432">
            <v>0</v>
          </cell>
          <cell r="Q432">
            <v>0</v>
          </cell>
        </row>
        <row r="433">
          <cell r="B433" t="str">
            <v>LED 계단통로유도등(소형)</v>
          </cell>
          <cell r="C433" t="str">
            <v>개</v>
          </cell>
          <cell r="D433">
            <v>180000</v>
          </cell>
          <cell r="E433">
            <v>220000</v>
          </cell>
          <cell r="F433">
            <v>971</v>
          </cell>
          <cell r="G433">
            <v>220000</v>
          </cell>
          <cell r="H433">
            <v>784</v>
          </cell>
          <cell r="I433">
            <v>180000</v>
          </cell>
          <cell r="J433">
            <v>1127</v>
          </cell>
          <cell r="O433">
            <v>0</v>
          </cell>
          <cell r="Q433">
            <v>0</v>
          </cell>
        </row>
        <row r="434">
          <cell r="B434" t="str">
            <v>LED 계단통로유도등(중형)</v>
          </cell>
          <cell r="C434" t="str">
            <v>개</v>
          </cell>
          <cell r="D434">
            <v>200000</v>
          </cell>
          <cell r="E434">
            <v>250000</v>
          </cell>
          <cell r="F434">
            <v>973</v>
          </cell>
          <cell r="I434">
            <v>200000</v>
          </cell>
          <cell r="J434">
            <v>1127</v>
          </cell>
          <cell r="O434">
            <v>0</v>
          </cell>
          <cell r="Q434">
            <v>0</v>
          </cell>
        </row>
        <row r="435">
          <cell r="B435" t="str">
            <v>P형1급 10회로</v>
          </cell>
          <cell r="C435" t="str">
            <v>개</v>
          </cell>
          <cell r="D435">
            <v>200000</v>
          </cell>
          <cell r="E435">
            <v>400000</v>
          </cell>
          <cell r="F435">
            <v>973</v>
          </cell>
          <cell r="G435">
            <v>200000</v>
          </cell>
          <cell r="H435">
            <v>785</v>
          </cell>
          <cell r="I435">
            <v>500000</v>
          </cell>
          <cell r="J435">
            <v>1127</v>
          </cell>
          <cell r="O435">
            <v>0</v>
          </cell>
          <cell r="Q435">
            <v>0</v>
          </cell>
        </row>
        <row r="436">
          <cell r="B436" t="str">
            <v>P형 수신기 기본</v>
          </cell>
          <cell r="C436" t="str">
            <v>개</v>
          </cell>
          <cell r="D436">
            <v>400000</v>
          </cell>
          <cell r="G436">
            <v>400000</v>
          </cell>
          <cell r="H436">
            <v>786</v>
          </cell>
          <cell r="O436">
            <v>0</v>
          </cell>
          <cell r="Q436">
            <v>0</v>
          </cell>
        </row>
        <row r="437">
          <cell r="B437" t="str">
            <v>1회로당</v>
          </cell>
          <cell r="C437" t="str">
            <v>개</v>
          </cell>
          <cell r="D437">
            <v>20000</v>
          </cell>
          <cell r="G437">
            <v>20000</v>
          </cell>
          <cell r="H437">
            <v>786</v>
          </cell>
          <cell r="O437">
            <v>0</v>
          </cell>
          <cell r="Q437">
            <v>0</v>
          </cell>
        </row>
        <row r="438">
          <cell r="B438" t="str">
            <v>P형1급 5회로</v>
          </cell>
          <cell r="C438" t="str">
            <v>개</v>
          </cell>
          <cell r="D438">
            <v>130000</v>
          </cell>
          <cell r="G438">
            <v>130000</v>
          </cell>
          <cell r="H438">
            <v>785</v>
          </cell>
          <cell r="O438">
            <v>0</v>
          </cell>
          <cell r="Q438">
            <v>0</v>
          </cell>
        </row>
        <row r="439">
          <cell r="B439" t="str">
            <v>복합형 P형 수신기 기본</v>
          </cell>
          <cell r="C439" t="str">
            <v>개</v>
          </cell>
          <cell r="D439">
            <v>600000</v>
          </cell>
          <cell r="I439">
            <v>600000</v>
          </cell>
          <cell r="J439">
            <v>1129</v>
          </cell>
          <cell r="O439">
            <v>0</v>
          </cell>
          <cell r="Q439">
            <v>0</v>
          </cell>
        </row>
        <row r="440">
          <cell r="B440" t="str">
            <v>복합형 1회로당</v>
          </cell>
          <cell r="C440" t="str">
            <v>개</v>
          </cell>
          <cell r="D440">
            <v>30000</v>
          </cell>
          <cell r="E440">
            <v>30000</v>
          </cell>
          <cell r="F440">
            <v>971</v>
          </cell>
          <cell r="G440">
            <v>30000</v>
          </cell>
          <cell r="H440">
            <v>784</v>
          </cell>
          <cell r="I440">
            <v>30000</v>
          </cell>
          <cell r="J440">
            <v>1129</v>
          </cell>
          <cell r="O440">
            <v>0</v>
          </cell>
          <cell r="Q440">
            <v>0</v>
          </cell>
        </row>
        <row r="441">
          <cell r="B441" t="str">
            <v>커버SUS, 박스ST(경종,표시등 내장)</v>
          </cell>
          <cell r="C441" t="str">
            <v>SET</v>
          </cell>
          <cell r="D441">
            <v>60000</v>
          </cell>
          <cell r="E441">
            <v>60000</v>
          </cell>
          <cell r="F441">
            <v>971</v>
          </cell>
          <cell r="G441">
            <v>60000</v>
          </cell>
          <cell r="H441">
            <v>784</v>
          </cell>
          <cell r="I441">
            <v>60000</v>
          </cell>
          <cell r="J441">
            <v>1129</v>
          </cell>
          <cell r="O441">
            <v>0</v>
          </cell>
          <cell r="Q441">
            <v>0</v>
          </cell>
        </row>
        <row r="442">
          <cell r="B442" t="str">
            <v>ALL SUS(경종,표시등 내장)</v>
          </cell>
          <cell r="C442" t="str">
            <v>SET</v>
          </cell>
          <cell r="D442">
            <v>110000</v>
          </cell>
          <cell r="E442">
            <v>110000</v>
          </cell>
          <cell r="F442">
            <v>971</v>
          </cell>
          <cell r="G442">
            <v>110000</v>
          </cell>
          <cell r="H442">
            <v>784</v>
          </cell>
          <cell r="I442">
            <v>110000</v>
          </cell>
          <cell r="J442">
            <v>1129</v>
          </cell>
          <cell r="O442">
            <v>0</v>
          </cell>
          <cell r="Q442">
            <v>0</v>
          </cell>
        </row>
        <row r="443">
          <cell r="B443" t="str">
            <v>DC24V 전자식</v>
          </cell>
          <cell r="C443" t="str">
            <v>개</v>
          </cell>
          <cell r="D443">
            <v>25000</v>
          </cell>
          <cell r="E443">
            <v>28000</v>
          </cell>
          <cell r="F443">
            <v>973</v>
          </cell>
          <cell r="G443">
            <v>30000</v>
          </cell>
          <cell r="H443">
            <v>786</v>
          </cell>
          <cell r="I443">
            <v>25000</v>
          </cell>
          <cell r="J443">
            <v>1127</v>
          </cell>
          <cell r="O443">
            <v>0</v>
          </cell>
          <cell r="Q443">
            <v>0</v>
          </cell>
        </row>
        <row r="444">
          <cell r="B444" t="str">
            <v>DC24V LED</v>
          </cell>
          <cell r="C444" t="str">
            <v>개</v>
          </cell>
          <cell r="D444">
            <v>1500</v>
          </cell>
          <cell r="E444">
            <v>1500</v>
          </cell>
          <cell r="F444">
            <v>973</v>
          </cell>
          <cell r="G444">
            <v>2000</v>
          </cell>
          <cell r="H444">
            <v>786</v>
          </cell>
          <cell r="I444">
            <v>2000</v>
          </cell>
          <cell r="J444">
            <v>1127</v>
          </cell>
          <cell r="O444">
            <v>0</v>
          </cell>
          <cell r="Q444">
            <v>0</v>
          </cell>
        </row>
        <row r="445">
          <cell r="B445" t="str">
            <v>P형1급</v>
          </cell>
          <cell r="C445" t="str">
            <v>개</v>
          </cell>
          <cell r="D445">
            <v>4500</v>
          </cell>
          <cell r="E445">
            <v>4500</v>
          </cell>
          <cell r="F445">
            <v>973</v>
          </cell>
          <cell r="G445">
            <v>5000</v>
          </cell>
          <cell r="H445">
            <v>784</v>
          </cell>
          <cell r="I445">
            <v>5000</v>
          </cell>
          <cell r="J445">
            <v>1127</v>
          </cell>
          <cell r="O445">
            <v>0</v>
          </cell>
          <cell r="Q445">
            <v>0</v>
          </cell>
        </row>
        <row r="446">
          <cell r="B446" t="str">
            <v>MDB 90mm</v>
          </cell>
          <cell r="C446" t="str">
            <v>개</v>
          </cell>
          <cell r="D446">
            <v>6000</v>
          </cell>
          <cell r="E446">
            <v>6000</v>
          </cell>
          <cell r="F446">
            <v>972</v>
          </cell>
          <cell r="G446">
            <v>6000</v>
          </cell>
          <cell r="H446">
            <v>786</v>
          </cell>
          <cell r="I446">
            <v>7000</v>
          </cell>
          <cell r="J446">
            <v>1127</v>
          </cell>
          <cell r="O446">
            <v>0</v>
          </cell>
          <cell r="Q446">
            <v>0</v>
          </cell>
        </row>
        <row r="447">
          <cell r="B447" t="e">
            <v>#REF!</v>
          </cell>
          <cell r="C447" t="e">
            <v>#REF!</v>
          </cell>
          <cell r="D447">
            <v>6500</v>
          </cell>
          <cell r="E447">
            <v>6500</v>
          </cell>
          <cell r="F447">
            <v>1198</v>
          </cell>
          <cell r="O447">
            <v>0</v>
          </cell>
          <cell r="Q447">
            <v>0</v>
          </cell>
        </row>
        <row r="448">
          <cell r="B448" t="str">
            <v>전원:DC24V,15CD이상</v>
          </cell>
          <cell r="C448" t="str">
            <v>개</v>
          </cell>
          <cell r="D448">
            <v>40000</v>
          </cell>
          <cell r="E448">
            <v>40000</v>
          </cell>
          <cell r="F448">
            <v>972</v>
          </cell>
          <cell r="G448">
            <v>40000</v>
          </cell>
          <cell r="H448">
            <v>786</v>
          </cell>
          <cell r="I448">
            <v>40000</v>
          </cell>
          <cell r="J448">
            <v>1126</v>
          </cell>
          <cell r="O448">
            <v>0</v>
          </cell>
          <cell r="Q448">
            <v>0</v>
          </cell>
        </row>
        <row r="449">
          <cell r="B449" t="str">
            <v>ABC 단위분말(3.3Kg)</v>
          </cell>
          <cell r="C449" t="str">
            <v>개</v>
          </cell>
          <cell r="D449">
            <v>20300</v>
          </cell>
          <cell r="E449">
            <v>25000</v>
          </cell>
          <cell r="F449">
            <v>969</v>
          </cell>
          <cell r="G449">
            <v>20400</v>
          </cell>
          <cell r="H449">
            <v>779</v>
          </cell>
          <cell r="I449">
            <v>20300</v>
          </cell>
          <cell r="J449">
            <v>1121</v>
          </cell>
          <cell r="O449">
            <v>0</v>
          </cell>
          <cell r="Q449">
            <v>0</v>
          </cell>
        </row>
        <row r="450">
          <cell r="B450" t="str">
            <v>자동확산</v>
          </cell>
          <cell r="C450" t="str">
            <v>개</v>
          </cell>
          <cell r="D450">
            <v>21000</v>
          </cell>
          <cell r="E450">
            <v>24000</v>
          </cell>
          <cell r="F450">
            <v>969</v>
          </cell>
          <cell r="G450">
            <v>25000</v>
          </cell>
          <cell r="H450">
            <v>779</v>
          </cell>
          <cell r="I450">
            <v>21000</v>
          </cell>
          <cell r="J450">
            <v>1121</v>
          </cell>
          <cell r="O450">
            <v>0</v>
          </cell>
          <cell r="Q450">
            <v>0</v>
          </cell>
        </row>
        <row r="451">
          <cell r="B451" t="str">
            <v>3.3Kg용</v>
          </cell>
          <cell r="C451" t="str">
            <v>개</v>
          </cell>
          <cell r="D451">
            <v>3000</v>
          </cell>
          <cell r="E451">
            <v>3000</v>
          </cell>
          <cell r="F451">
            <v>970</v>
          </cell>
          <cell r="G451">
            <v>3000</v>
          </cell>
          <cell r="H451">
            <v>779</v>
          </cell>
          <cell r="I451">
            <v>3000</v>
          </cell>
          <cell r="J451">
            <v>1121</v>
          </cell>
          <cell r="O451">
            <v>0</v>
          </cell>
          <cell r="Q451">
            <v>0</v>
          </cell>
        </row>
        <row r="452">
          <cell r="B452" t="str">
            <v>단독형 AC용</v>
          </cell>
          <cell r="C452" t="str">
            <v>개</v>
          </cell>
          <cell r="D452">
            <v>20000</v>
          </cell>
          <cell r="E452">
            <v>30000</v>
          </cell>
          <cell r="F452" t="str">
            <v>하권34</v>
          </cell>
          <cell r="G452">
            <v>30000</v>
          </cell>
          <cell r="H452">
            <v>1185</v>
          </cell>
          <cell r="I452">
            <v>20000</v>
          </cell>
          <cell r="J452">
            <v>1388</v>
          </cell>
          <cell r="O452">
            <v>0</v>
          </cell>
          <cell r="Q452">
            <v>0</v>
          </cell>
        </row>
        <row r="453">
          <cell r="B453" t="str">
            <v>단독형 DC용</v>
          </cell>
          <cell r="C453" t="str">
            <v>개</v>
          </cell>
          <cell r="D453">
            <v>18000</v>
          </cell>
          <cell r="E453">
            <v>30000</v>
          </cell>
          <cell r="F453" t="str">
            <v>하권34</v>
          </cell>
          <cell r="G453">
            <v>30000</v>
          </cell>
          <cell r="H453">
            <v>1185</v>
          </cell>
          <cell r="I453">
            <v>18000</v>
          </cell>
          <cell r="J453">
            <v>1388</v>
          </cell>
          <cell r="O453">
            <v>0</v>
          </cell>
          <cell r="Q453">
            <v>0</v>
          </cell>
        </row>
        <row r="454">
          <cell r="B454" t="str">
            <v>경고용 200x250</v>
          </cell>
          <cell r="C454" t="str">
            <v>M</v>
          </cell>
          <cell r="D454">
            <v>184</v>
          </cell>
          <cell r="I454">
            <v>184</v>
          </cell>
          <cell r="J454">
            <v>1074</v>
          </cell>
          <cell r="O454">
            <v>0</v>
          </cell>
          <cell r="Q454">
            <v>0</v>
          </cell>
        </row>
        <row r="455">
          <cell r="B455" t="str">
            <v>경고용 300x250</v>
          </cell>
          <cell r="C455" t="str">
            <v>M</v>
          </cell>
          <cell r="D455">
            <v>270</v>
          </cell>
          <cell r="I455">
            <v>270</v>
          </cell>
          <cell r="J455">
            <v>1074</v>
          </cell>
          <cell r="O455">
            <v>0</v>
          </cell>
          <cell r="Q455">
            <v>0</v>
          </cell>
        </row>
        <row r="456">
          <cell r="B456" t="str">
            <v>D130x2m</v>
          </cell>
          <cell r="C456" t="str">
            <v>조</v>
          </cell>
          <cell r="D456">
            <v>35586</v>
          </cell>
          <cell r="I456">
            <v>35586</v>
          </cell>
          <cell r="J456">
            <v>1075</v>
          </cell>
          <cell r="O456">
            <v>1</v>
          </cell>
          <cell r="Q456">
            <v>1</v>
          </cell>
        </row>
        <row r="457">
          <cell r="B457" t="str">
            <v>입상관 밴드</v>
          </cell>
          <cell r="C457" t="str">
            <v>개</v>
          </cell>
          <cell r="D457">
            <v>2458</v>
          </cell>
          <cell r="I457">
            <v>2458</v>
          </cell>
          <cell r="J457">
            <v>1075</v>
          </cell>
          <cell r="O457">
            <v>1</v>
          </cell>
          <cell r="Q457">
            <v>0</v>
          </cell>
        </row>
        <row r="458">
          <cell r="B458" t="str">
            <v>콘크리트 450x950x700</v>
          </cell>
          <cell r="C458" t="str">
            <v>개</v>
          </cell>
          <cell r="D458">
            <v>95000</v>
          </cell>
          <cell r="E458">
            <v>95000</v>
          </cell>
          <cell r="F458">
            <v>204</v>
          </cell>
          <cell r="I458">
            <v>130000</v>
          </cell>
          <cell r="J458">
            <v>195</v>
          </cell>
          <cell r="O458">
            <v>0</v>
          </cell>
          <cell r="Q458">
            <v>0</v>
          </cell>
        </row>
        <row r="459">
          <cell r="B459" t="str">
            <v>1120x620x132</v>
          </cell>
          <cell r="C459" t="str">
            <v>개</v>
          </cell>
          <cell r="D459">
            <v>260000</v>
          </cell>
          <cell r="E459">
            <v>260000</v>
          </cell>
          <cell r="F459">
            <v>204</v>
          </cell>
          <cell r="I459">
            <v>430000</v>
          </cell>
          <cell r="J459">
            <v>202</v>
          </cell>
          <cell r="L459">
            <v>260000</v>
          </cell>
          <cell r="M459" t="str">
            <v>물가정보
316</v>
          </cell>
          <cell r="O459">
            <v>0</v>
          </cell>
          <cell r="Q459">
            <v>0</v>
          </cell>
        </row>
        <row r="460">
          <cell r="B460" t="str">
            <v>휘발유</v>
          </cell>
          <cell r="C460" t="str">
            <v>L</v>
          </cell>
          <cell r="D460">
            <v>1503</v>
          </cell>
          <cell r="E460">
            <v>1509</v>
          </cell>
          <cell r="F460" t="str">
            <v>하권32</v>
          </cell>
          <cell r="G460">
            <v>1503</v>
          </cell>
          <cell r="H460">
            <v>1237</v>
          </cell>
          <cell r="I460">
            <v>1603</v>
          </cell>
          <cell r="J460">
            <v>1387</v>
          </cell>
          <cell r="O460">
            <v>0</v>
          </cell>
          <cell r="Q460">
            <v>0</v>
          </cell>
        </row>
        <row r="461">
          <cell r="B461" t="str">
            <v>경유</v>
          </cell>
          <cell r="C461" t="str">
            <v>L</v>
          </cell>
          <cell r="D461">
            <v>1323</v>
          </cell>
          <cell r="E461">
            <v>1323</v>
          </cell>
          <cell r="F461" t="str">
            <v>하권32</v>
          </cell>
          <cell r="G461">
            <v>1325</v>
          </cell>
          <cell r="H461">
            <v>1237</v>
          </cell>
          <cell r="I461">
            <v>1404</v>
          </cell>
          <cell r="J461">
            <v>1387</v>
          </cell>
          <cell r="O461">
            <v>1</v>
          </cell>
          <cell r="Q461">
            <v>1</v>
          </cell>
        </row>
        <row r="462">
          <cell r="B462" t="str">
            <v>3/8" SUS 75mm</v>
          </cell>
          <cell r="C462" t="str">
            <v>개</v>
          </cell>
          <cell r="D462">
            <v>530</v>
          </cell>
          <cell r="E462">
            <v>530</v>
          </cell>
          <cell r="F462">
            <v>91</v>
          </cell>
          <cell r="O462">
            <v>0</v>
          </cell>
          <cell r="Q462">
            <v>0</v>
          </cell>
        </row>
        <row r="463">
          <cell r="B463" t="str">
            <v>40*25*2.6t</v>
          </cell>
          <cell r="C463" t="str">
            <v>M</v>
          </cell>
          <cell r="D463">
            <v>5324</v>
          </cell>
          <cell r="I463">
            <v>5324</v>
          </cell>
          <cell r="J463">
            <v>914</v>
          </cell>
          <cell r="O463">
            <v>0</v>
          </cell>
          <cell r="Q463">
            <v>0</v>
          </cell>
        </row>
        <row r="464">
          <cell r="B464" t="str">
            <v>10P 10A</v>
          </cell>
          <cell r="C464" t="str">
            <v>개</v>
          </cell>
          <cell r="D464">
            <v>1720</v>
          </cell>
          <cell r="G464">
            <v>1720</v>
          </cell>
          <cell r="H464">
            <v>884</v>
          </cell>
          <cell r="O464">
            <v>0</v>
          </cell>
          <cell r="Q464">
            <v>0</v>
          </cell>
        </row>
        <row r="465">
          <cell r="B465" t="str">
            <v>BODY W150x100</v>
          </cell>
          <cell r="C465" t="str">
            <v>M</v>
          </cell>
          <cell r="D465">
            <v>12370</v>
          </cell>
          <cell r="G465">
            <v>12370</v>
          </cell>
          <cell r="H465">
            <v>898</v>
          </cell>
          <cell r="O465">
            <v>1</v>
          </cell>
          <cell r="Q465">
            <v>1</v>
          </cell>
        </row>
        <row r="466">
          <cell r="B466" t="str">
            <v>3/8" 1m ST</v>
          </cell>
          <cell r="C466" t="str">
            <v>개</v>
          </cell>
          <cell r="D466">
            <v>1017</v>
          </cell>
          <cell r="E466">
            <v>1017</v>
          </cell>
          <cell r="F466">
            <v>86</v>
          </cell>
          <cell r="O466">
            <v>1</v>
          </cell>
          <cell r="Q466">
            <v>1</v>
          </cell>
        </row>
        <row r="467">
          <cell r="B467" t="str">
            <v>3/8"</v>
          </cell>
          <cell r="C467" t="str">
            <v>개</v>
          </cell>
          <cell r="D467">
            <v>100</v>
          </cell>
          <cell r="E467">
            <v>100</v>
          </cell>
          <cell r="F467">
            <v>91</v>
          </cell>
          <cell r="O467">
            <v>1</v>
          </cell>
          <cell r="Q467">
            <v>1</v>
          </cell>
        </row>
        <row r="468">
          <cell r="B468" t="str">
            <v>70C</v>
          </cell>
          <cell r="C468" t="str">
            <v>개</v>
          </cell>
          <cell r="D468">
            <v>1185</v>
          </cell>
          <cell r="G468">
            <v>1185</v>
          </cell>
          <cell r="H468">
            <v>894</v>
          </cell>
          <cell r="O468">
            <v>1</v>
          </cell>
          <cell r="Q468">
            <v>1</v>
          </cell>
        </row>
        <row r="469">
          <cell r="B469" t="str">
            <v>SUS M24</v>
          </cell>
          <cell r="C469" t="str">
            <v>개</v>
          </cell>
          <cell r="D469">
            <v>210</v>
          </cell>
          <cell r="G469">
            <v>210</v>
          </cell>
          <cell r="H469">
            <v>53</v>
          </cell>
          <cell r="O469">
            <v>1</v>
          </cell>
          <cell r="Q469">
            <v>1</v>
          </cell>
        </row>
        <row r="470">
          <cell r="B470" t="str">
            <v>M24</v>
          </cell>
          <cell r="C470" t="str">
            <v>개</v>
          </cell>
          <cell r="D470">
            <v>348</v>
          </cell>
          <cell r="G470">
            <v>348</v>
          </cell>
          <cell r="H470">
            <v>53</v>
          </cell>
          <cell r="O470">
            <v>1</v>
          </cell>
          <cell r="Q470">
            <v>1</v>
          </cell>
        </row>
        <row r="471">
          <cell r="B471" t="str">
            <v>1선용</v>
          </cell>
          <cell r="C471" t="str">
            <v>개</v>
          </cell>
          <cell r="D471">
            <v>1800</v>
          </cell>
          <cell r="G471">
            <v>1800</v>
          </cell>
          <cell r="H471">
            <v>1016</v>
          </cell>
          <cell r="O471">
            <v>1</v>
          </cell>
          <cell r="Q471">
            <v>1</v>
          </cell>
        </row>
        <row r="472">
          <cell r="B472" t="str">
            <v>경하중 12M</v>
          </cell>
          <cell r="C472" t="str">
            <v>본</v>
          </cell>
          <cell r="D472">
            <v>252200</v>
          </cell>
          <cell r="G472">
            <v>252200</v>
          </cell>
          <cell r="H472">
            <v>1013</v>
          </cell>
          <cell r="O472">
            <v>0</v>
          </cell>
          <cell r="Q472">
            <v>0</v>
          </cell>
        </row>
        <row r="473">
          <cell r="B473" t="str">
            <v>1.2m 90kg</v>
          </cell>
          <cell r="C473" t="str">
            <v>개</v>
          </cell>
          <cell r="D473">
            <v>8000</v>
          </cell>
          <cell r="G473">
            <v>8000</v>
          </cell>
          <cell r="H473">
            <v>1013</v>
          </cell>
          <cell r="O473">
            <v>1</v>
          </cell>
          <cell r="Q473">
            <v>1</v>
          </cell>
        </row>
        <row r="474">
          <cell r="B474" t="str">
            <v>0.7m 55kg</v>
          </cell>
          <cell r="C474" t="str">
            <v>개</v>
          </cell>
          <cell r="D474">
            <v>5909</v>
          </cell>
          <cell r="G474">
            <v>5909</v>
          </cell>
          <cell r="H474">
            <v>1013</v>
          </cell>
          <cell r="O474">
            <v>1</v>
          </cell>
          <cell r="Q474">
            <v>1</v>
          </cell>
        </row>
        <row r="475">
          <cell r="B475" t="str">
            <v>38sq용</v>
          </cell>
          <cell r="C475" t="str">
            <v>개</v>
          </cell>
          <cell r="D475">
            <v>17200</v>
          </cell>
          <cell r="G475">
            <v>17200</v>
          </cell>
          <cell r="H475">
            <v>1015</v>
          </cell>
          <cell r="O475">
            <v>1</v>
          </cell>
          <cell r="Q475">
            <v>1</v>
          </cell>
        </row>
        <row r="476">
          <cell r="B476" t="str">
            <v>2방3호</v>
          </cell>
          <cell r="C476" t="str">
            <v>개</v>
          </cell>
          <cell r="D476">
            <v>6020</v>
          </cell>
          <cell r="G476">
            <v>6020</v>
          </cell>
          <cell r="H476">
            <v>1016</v>
          </cell>
          <cell r="O476">
            <v>1</v>
          </cell>
          <cell r="Q476">
            <v>1</v>
          </cell>
        </row>
        <row r="477">
          <cell r="B477" t="str">
            <v>16x2300</v>
          </cell>
          <cell r="C477" t="str">
            <v>개</v>
          </cell>
          <cell r="D477">
            <v>8073</v>
          </cell>
          <cell r="G477">
            <v>8073</v>
          </cell>
          <cell r="H477">
            <v>1016</v>
          </cell>
          <cell r="O477">
            <v>1</v>
          </cell>
          <cell r="Q477">
            <v>1</v>
          </cell>
        </row>
        <row r="478">
          <cell r="B478" t="str">
            <v>7/2.6mm 38sq</v>
          </cell>
          <cell r="C478" t="str">
            <v>kg</v>
          </cell>
          <cell r="D478">
            <v>1970</v>
          </cell>
          <cell r="G478">
            <v>1970</v>
          </cell>
          <cell r="H478">
            <v>41</v>
          </cell>
          <cell r="O478">
            <v>1</v>
          </cell>
          <cell r="Q478">
            <v>1</v>
          </cell>
        </row>
        <row r="479">
          <cell r="B479" t="str">
            <v>220V 15A 2회로</v>
          </cell>
          <cell r="C479" t="str">
            <v>개</v>
          </cell>
          <cell r="D479">
            <v>78571</v>
          </cell>
          <cell r="E479">
            <v>78571</v>
          </cell>
          <cell r="F479">
            <v>1199</v>
          </cell>
          <cell r="O479">
            <v>1</v>
          </cell>
          <cell r="Q479">
            <v>1</v>
          </cell>
        </row>
        <row r="480">
          <cell r="B480" t="str">
            <v>110V/220V 10A</v>
          </cell>
          <cell r="C480" t="str">
            <v>개</v>
          </cell>
          <cell r="D480">
            <v>58000</v>
          </cell>
          <cell r="E480">
            <v>58000</v>
          </cell>
          <cell r="F480">
            <v>1206</v>
          </cell>
          <cell r="O480">
            <v>1</v>
          </cell>
          <cell r="Q480">
            <v>1</v>
          </cell>
        </row>
        <row r="481">
          <cell r="B481" t="str">
            <v>평판매입 LED 40W</v>
          </cell>
          <cell r="C481" t="str">
            <v>등</v>
          </cell>
          <cell r="D481">
            <v>118000</v>
          </cell>
          <cell r="K481">
            <v>118000</v>
          </cell>
          <cell r="M481" t="str">
            <v>22441287</v>
          </cell>
          <cell r="O481">
            <v>1</v>
          </cell>
          <cell r="Q481">
            <v>0</v>
          </cell>
        </row>
        <row r="482">
          <cell r="B482" t="str">
            <v>칠판등 LED 18W</v>
          </cell>
          <cell r="C482" t="str">
            <v>등</v>
          </cell>
          <cell r="D482">
            <v>80000</v>
          </cell>
          <cell r="K482">
            <v>80000</v>
          </cell>
          <cell r="M482" t="str">
            <v>22317557</v>
          </cell>
          <cell r="O482">
            <v>1</v>
          </cell>
          <cell r="Q482">
            <v>0</v>
          </cell>
        </row>
        <row r="483">
          <cell r="B483" t="str">
            <v>돌침형 Φ14x485</v>
          </cell>
          <cell r="C483" t="str">
            <v>개</v>
          </cell>
          <cell r="D483">
            <v>25000</v>
          </cell>
          <cell r="E483">
            <v>25000</v>
          </cell>
          <cell r="F483">
            <v>1189</v>
          </cell>
          <cell r="O483">
            <v>1</v>
          </cell>
          <cell r="Q483">
            <v>1</v>
          </cell>
        </row>
        <row r="484">
          <cell r="B484" t="str">
            <v>지지대 7m</v>
          </cell>
          <cell r="C484" t="str">
            <v>SET</v>
          </cell>
          <cell r="D484">
            <v>500000</v>
          </cell>
          <cell r="E484">
            <v>500000</v>
          </cell>
          <cell r="F484">
            <v>1189</v>
          </cell>
          <cell r="O484">
            <v>1</v>
          </cell>
          <cell r="Q484">
            <v>1</v>
          </cell>
        </row>
        <row r="485">
          <cell r="B485" t="str">
            <v>M20xL260</v>
          </cell>
          <cell r="C485" t="str">
            <v>개</v>
          </cell>
          <cell r="D485">
            <v>2330</v>
          </cell>
          <cell r="E485">
            <v>2330</v>
          </cell>
          <cell r="F485">
            <v>91</v>
          </cell>
          <cell r="O485">
            <v>1</v>
          </cell>
          <cell r="Q485">
            <v>1</v>
          </cell>
        </row>
        <row r="486">
          <cell r="B486" t="str">
            <v>M24xL500</v>
          </cell>
          <cell r="C486" t="str">
            <v>개</v>
          </cell>
          <cell r="D486">
            <v>7780</v>
          </cell>
          <cell r="E486">
            <v>7780</v>
          </cell>
          <cell r="F486">
            <v>92</v>
          </cell>
          <cell r="O486">
            <v>1</v>
          </cell>
          <cell r="Q486">
            <v>1</v>
          </cell>
        </row>
        <row r="487">
          <cell r="B487" t="str">
            <v>SUS 1회로용</v>
          </cell>
          <cell r="C487" t="str">
            <v>면</v>
          </cell>
          <cell r="D487">
            <v>100000</v>
          </cell>
          <cell r="E487">
            <v>100000</v>
          </cell>
          <cell r="F487">
            <v>1189</v>
          </cell>
          <cell r="O487">
            <v>1</v>
          </cell>
          <cell r="Q487">
            <v>1</v>
          </cell>
        </row>
        <row r="488">
          <cell r="B488" t="str">
            <v>180*200*1000mm</v>
          </cell>
          <cell r="C488" t="str">
            <v>개</v>
          </cell>
          <cell r="D488">
            <v>18800</v>
          </cell>
          <cell r="E488">
            <v>18800</v>
          </cell>
          <cell r="F488">
            <v>174</v>
          </cell>
          <cell r="O488">
            <v>1</v>
          </cell>
          <cell r="Q488">
            <v>1</v>
          </cell>
        </row>
        <row r="489">
          <cell r="O489">
            <v>1</v>
          </cell>
          <cell r="Q489">
            <v>0</v>
          </cell>
        </row>
        <row r="490">
          <cell r="O490">
            <v>1</v>
          </cell>
          <cell r="Q490">
            <v>0</v>
          </cell>
        </row>
        <row r="491">
          <cell r="O491">
            <v>1</v>
          </cell>
          <cell r="Q491">
            <v>0</v>
          </cell>
        </row>
        <row r="492">
          <cell r="O492">
            <v>1</v>
          </cell>
          <cell r="Q492">
            <v>0</v>
          </cell>
        </row>
        <row r="493">
          <cell r="O493">
            <v>1</v>
          </cell>
          <cell r="Q493">
            <v>0</v>
          </cell>
        </row>
        <row r="494">
          <cell r="O494">
            <v>1</v>
          </cell>
          <cell r="Q494">
            <v>0</v>
          </cell>
        </row>
        <row r="495">
          <cell r="O495">
            <v>1</v>
          </cell>
          <cell r="Q495">
            <v>0</v>
          </cell>
        </row>
        <row r="496">
          <cell r="O496">
            <v>1</v>
          </cell>
          <cell r="Q496">
            <v>0</v>
          </cell>
        </row>
        <row r="497">
          <cell r="O497">
            <v>1</v>
          </cell>
          <cell r="Q497">
            <v>0</v>
          </cell>
        </row>
        <row r="499">
          <cell r="O499">
            <v>1</v>
          </cell>
          <cell r="Q499">
            <v>0</v>
          </cell>
        </row>
        <row r="500">
          <cell r="B500" t="str">
            <v xml:space="preserve">2015년 상반기 </v>
          </cell>
          <cell r="N500">
            <v>98000</v>
          </cell>
          <cell r="O500">
            <v>1</v>
          </cell>
          <cell r="Q500">
            <v>0</v>
          </cell>
        </row>
        <row r="501">
          <cell r="B501" t="str">
            <v>내선전공</v>
          </cell>
          <cell r="C501" t="str">
            <v>인</v>
          </cell>
          <cell r="D501">
            <v>154049</v>
          </cell>
          <cell r="N501">
            <v>98000</v>
          </cell>
          <cell r="O501">
            <v>1</v>
          </cell>
          <cell r="Q501">
            <v>1</v>
          </cell>
        </row>
        <row r="502">
          <cell r="B502" t="str">
            <v>특고압케이블공</v>
          </cell>
          <cell r="C502" t="str">
            <v>인</v>
          </cell>
          <cell r="D502">
            <v>249446</v>
          </cell>
          <cell r="O502">
            <v>0</v>
          </cell>
          <cell r="Q502">
            <v>0</v>
          </cell>
        </row>
        <row r="503">
          <cell r="B503" t="str">
            <v>저압케이블공</v>
          </cell>
          <cell r="C503" t="str">
            <v>인</v>
          </cell>
          <cell r="D503">
            <v>189301</v>
          </cell>
          <cell r="O503">
            <v>1</v>
          </cell>
          <cell r="Q503">
            <v>1</v>
          </cell>
        </row>
        <row r="504">
          <cell r="B504" t="str">
            <v>배전전공</v>
          </cell>
          <cell r="C504" t="str">
            <v>인</v>
          </cell>
          <cell r="D504">
            <v>247311</v>
          </cell>
          <cell r="O504">
            <v>1</v>
          </cell>
          <cell r="Q504">
            <v>1</v>
          </cell>
        </row>
        <row r="505">
          <cell r="B505" t="str">
            <v>플랜트전공</v>
          </cell>
          <cell r="C505" t="str">
            <v>인</v>
          </cell>
          <cell r="D505">
            <v>189168</v>
          </cell>
          <cell r="O505">
            <v>0</v>
          </cell>
          <cell r="Q505">
            <v>0</v>
          </cell>
        </row>
        <row r="506">
          <cell r="B506" t="str">
            <v>전기공사기사</v>
          </cell>
          <cell r="C506" t="str">
            <v>인</v>
          </cell>
          <cell r="D506">
            <v>159262</v>
          </cell>
          <cell r="O506">
            <v>0</v>
          </cell>
          <cell r="Q506">
            <v>0</v>
          </cell>
        </row>
        <row r="507">
          <cell r="B507" t="str">
            <v>전기공사산업기사</v>
          </cell>
          <cell r="C507" t="str">
            <v>인</v>
          </cell>
          <cell r="D507">
            <v>141107</v>
          </cell>
          <cell r="O507">
            <v>0</v>
          </cell>
          <cell r="Q507">
            <v>0</v>
          </cell>
        </row>
        <row r="508">
          <cell r="B508" t="str">
            <v>변전전공</v>
          </cell>
          <cell r="C508" t="str">
            <v>인</v>
          </cell>
          <cell r="D508">
            <v>211751</v>
          </cell>
          <cell r="O508">
            <v>0</v>
          </cell>
          <cell r="Q508">
            <v>0</v>
          </cell>
        </row>
        <row r="509">
          <cell r="B509" t="str">
            <v>통신내선공</v>
          </cell>
          <cell r="C509" t="str">
            <v>인</v>
          </cell>
          <cell r="D509">
            <v>147290</v>
          </cell>
          <cell r="O509">
            <v>0</v>
          </cell>
          <cell r="Q509">
            <v>0</v>
          </cell>
        </row>
        <row r="510">
          <cell r="B510" t="str">
            <v>통신설비공</v>
          </cell>
          <cell r="C510" t="str">
            <v>인</v>
          </cell>
          <cell r="D510">
            <v>162844</v>
          </cell>
          <cell r="O510">
            <v>0</v>
          </cell>
          <cell r="Q510">
            <v>0</v>
          </cell>
        </row>
        <row r="511">
          <cell r="B511" t="str">
            <v>통신외선공</v>
          </cell>
          <cell r="C511" t="str">
            <v>인</v>
          </cell>
          <cell r="D511">
            <v>200255</v>
          </cell>
          <cell r="O511">
            <v>0</v>
          </cell>
          <cell r="Q511">
            <v>0</v>
          </cell>
        </row>
        <row r="512">
          <cell r="B512" t="str">
            <v>통신케이블공</v>
          </cell>
          <cell r="C512" t="str">
            <v>인</v>
          </cell>
          <cell r="D512">
            <v>237581</v>
          </cell>
          <cell r="O512">
            <v>0</v>
          </cell>
          <cell r="Q512">
            <v>0</v>
          </cell>
        </row>
        <row r="513">
          <cell r="B513" t="str">
            <v>무선안테나공</v>
          </cell>
          <cell r="C513" t="str">
            <v>인</v>
          </cell>
          <cell r="D513">
            <v>185961</v>
          </cell>
          <cell r="O513">
            <v>0</v>
          </cell>
          <cell r="Q513">
            <v>0</v>
          </cell>
        </row>
        <row r="514">
          <cell r="B514" t="str">
            <v>통신관련기사</v>
          </cell>
          <cell r="C514" t="str">
            <v>인</v>
          </cell>
          <cell r="D514">
            <v>189428</v>
          </cell>
          <cell r="O514">
            <v>0</v>
          </cell>
          <cell r="Q514">
            <v>0</v>
          </cell>
        </row>
        <row r="515">
          <cell r="B515" t="str">
            <v>통신관련산업기사</v>
          </cell>
          <cell r="C515" t="str">
            <v>인</v>
          </cell>
          <cell r="D515">
            <v>172614</v>
          </cell>
          <cell r="O515">
            <v>0</v>
          </cell>
          <cell r="Q515">
            <v>0</v>
          </cell>
        </row>
        <row r="516">
          <cell r="B516" t="str">
            <v>광케이블설치사</v>
          </cell>
          <cell r="C516" t="str">
            <v>인</v>
          </cell>
          <cell r="D516">
            <v>242548</v>
          </cell>
          <cell r="O516">
            <v>0</v>
          </cell>
          <cell r="Q516">
            <v>0</v>
          </cell>
        </row>
        <row r="517">
          <cell r="B517" t="str">
            <v>H/W시험사</v>
          </cell>
          <cell r="C517" t="str">
            <v>인</v>
          </cell>
          <cell r="D517">
            <v>207463</v>
          </cell>
          <cell r="O517">
            <v>0</v>
          </cell>
          <cell r="Q517">
            <v>0</v>
          </cell>
        </row>
        <row r="518">
          <cell r="B518" t="str">
            <v>S/W시험사</v>
          </cell>
          <cell r="C518" t="str">
            <v>인</v>
          </cell>
          <cell r="D518">
            <v>225925</v>
          </cell>
          <cell r="O518">
            <v>0</v>
          </cell>
          <cell r="Q518">
            <v>0</v>
          </cell>
        </row>
        <row r="519">
          <cell r="B519" t="str">
            <v>보통인부</v>
          </cell>
          <cell r="C519" t="str">
            <v>인</v>
          </cell>
          <cell r="D519">
            <v>87805</v>
          </cell>
          <cell r="O519">
            <v>1</v>
          </cell>
          <cell r="Q519">
            <v>1</v>
          </cell>
        </row>
        <row r="520">
          <cell r="B520" t="str">
            <v>특별인부</v>
          </cell>
          <cell r="C520" t="str">
            <v>인</v>
          </cell>
          <cell r="D520">
            <v>108245</v>
          </cell>
          <cell r="O520">
            <v>1</v>
          </cell>
          <cell r="Q520">
            <v>1</v>
          </cell>
        </row>
        <row r="521">
          <cell r="B521" t="str">
            <v>건설기계조장</v>
          </cell>
          <cell r="C521" t="str">
            <v>인</v>
          </cell>
          <cell r="D521">
            <v>106921</v>
          </cell>
          <cell r="O521">
            <v>1</v>
          </cell>
          <cell r="Q521">
            <v>1</v>
          </cell>
        </row>
        <row r="522">
          <cell r="B522" t="str">
            <v>건설기계운전사</v>
          </cell>
          <cell r="C522" t="str">
            <v>인</v>
          </cell>
          <cell r="D522">
            <v>123642</v>
          </cell>
          <cell r="O522">
            <v>1</v>
          </cell>
          <cell r="Q522">
            <v>1</v>
          </cell>
        </row>
        <row r="523">
          <cell r="B523" t="str">
            <v>기계설비공</v>
          </cell>
          <cell r="C523" t="str">
            <v>인</v>
          </cell>
          <cell r="D523">
            <v>114481</v>
          </cell>
          <cell r="O523">
            <v>0</v>
          </cell>
          <cell r="Q523">
            <v>0</v>
          </cell>
        </row>
        <row r="524">
          <cell r="B524" t="str">
            <v>비계공</v>
          </cell>
          <cell r="C524" t="str">
            <v>인</v>
          </cell>
          <cell r="D524">
            <v>158014</v>
          </cell>
          <cell r="O524">
            <v>0</v>
          </cell>
          <cell r="Q524">
            <v>0</v>
          </cell>
        </row>
        <row r="525">
          <cell r="B525" t="str">
            <v>형틀목공</v>
          </cell>
          <cell r="C525" t="str">
            <v>인</v>
          </cell>
          <cell r="D525">
            <v>151091</v>
          </cell>
          <cell r="O525">
            <v>0</v>
          </cell>
          <cell r="Q525">
            <v>0</v>
          </cell>
        </row>
        <row r="526">
          <cell r="B526" t="str">
            <v>용접공(일반)</v>
          </cell>
          <cell r="C526" t="str">
            <v>인</v>
          </cell>
          <cell r="D526">
            <v>134516</v>
          </cell>
          <cell r="O526">
            <v>0</v>
          </cell>
          <cell r="Q526">
            <v>0</v>
          </cell>
        </row>
        <row r="527">
          <cell r="B527" t="str">
            <v>콘크리트공</v>
          </cell>
          <cell r="C527" t="str">
            <v>인</v>
          </cell>
          <cell r="D527">
            <v>139853</v>
          </cell>
          <cell r="O527">
            <v>0</v>
          </cell>
          <cell r="Q527">
            <v>0</v>
          </cell>
        </row>
        <row r="528">
          <cell r="B528" t="str">
            <v>철공</v>
          </cell>
          <cell r="C528" t="str">
            <v>인</v>
          </cell>
          <cell r="D528">
            <v>138946</v>
          </cell>
          <cell r="O528">
            <v>0</v>
          </cell>
          <cell r="Q528">
            <v>0</v>
          </cell>
        </row>
        <row r="529">
          <cell r="B529" t="str">
            <v>할석공</v>
          </cell>
          <cell r="C529" t="str">
            <v>인</v>
          </cell>
          <cell r="D529">
            <v>119672</v>
          </cell>
          <cell r="O529">
            <v>0</v>
          </cell>
          <cell r="Q529">
            <v>0</v>
          </cell>
        </row>
        <row r="530">
          <cell r="B530" t="str">
            <v>착암공</v>
          </cell>
          <cell r="C530" t="str">
            <v>인</v>
          </cell>
          <cell r="D530">
            <v>103874</v>
          </cell>
          <cell r="O530">
            <v>0</v>
          </cell>
          <cell r="Q530">
            <v>0</v>
          </cell>
        </row>
        <row r="531">
          <cell r="B531" t="str">
            <v>방수공</v>
          </cell>
          <cell r="C531" t="str">
            <v>인</v>
          </cell>
          <cell r="D531">
            <v>101093</v>
          </cell>
          <cell r="O531">
            <v>0</v>
          </cell>
          <cell r="Q531">
            <v>0</v>
          </cell>
        </row>
        <row r="532">
          <cell r="B532" t="str">
            <v>미장공</v>
          </cell>
          <cell r="C532" t="str">
            <v>인</v>
          </cell>
          <cell r="D532">
            <v>140811</v>
          </cell>
          <cell r="O532">
            <v>0</v>
          </cell>
          <cell r="Q532">
            <v>0</v>
          </cell>
        </row>
        <row r="533">
          <cell r="B533" t="str">
            <v>도장공</v>
          </cell>
          <cell r="C533" t="str">
            <v>인</v>
          </cell>
          <cell r="D533">
            <v>122128</v>
          </cell>
          <cell r="O533">
            <v>0</v>
          </cell>
          <cell r="Q533">
            <v>0</v>
          </cell>
        </row>
        <row r="534">
          <cell r="B534" t="str">
            <v>내장공</v>
          </cell>
          <cell r="C534" t="str">
            <v>인</v>
          </cell>
          <cell r="D534">
            <v>135112</v>
          </cell>
          <cell r="O534">
            <v>0</v>
          </cell>
          <cell r="Q534">
            <v>0</v>
          </cell>
        </row>
        <row r="535">
          <cell r="B535" t="str">
            <v>플랜트기계설치공</v>
          </cell>
          <cell r="C535" t="str">
            <v>인</v>
          </cell>
          <cell r="D535">
            <v>185554</v>
          </cell>
          <cell r="O535">
            <v>0</v>
          </cell>
          <cell r="Q535">
            <v>0</v>
          </cell>
        </row>
        <row r="536">
          <cell r="O536">
            <v>1</v>
          </cell>
          <cell r="Q536">
            <v>0</v>
          </cell>
        </row>
        <row r="537">
          <cell r="O537">
            <v>1</v>
          </cell>
          <cell r="Q537">
            <v>0</v>
          </cell>
        </row>
        <row r="538">
          <cell r="O538">
            <v>1</v>
          </cell>
          <cell r="Q538">
            <v>0</v>
          </cell>
        </row>
        <row r="539">
          <cell r="O539">
            <v>1</v>
          </cell>
          <cell r="Q539">
            <v>0</v>
          </cell>
        </row>
        <row r="540">
          <cell r="O540">
            <v>1</v>
          </cell>
          <cell r="Q540">
            <v>0</v>
          </cell>
        </row>
      </sheetData>
      <sheetData sheetId="8" refreshError="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부하계산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기일위목록"/>
      <sheetName val="9GNG운반"/>
      <sheetName val="설계"/>
      <sheetName val="#REF"/>
      <sheetName val="일반부표"/>
      <sheetName val="을지"/>
      <sheetName val="정보"/>
      <sheetName val="단가산출-기,교"/>
      <sheetName val="일위목록-기"/>
      <sheetName val="요율"/>
      <sheetName val="전기공사일위대가"/>
      <sheetName val="입찰"/>
      <sheetName val="현경"/>
      <sheetName val="일위목록"/>
      <sheetName val="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목록"/>
      <sheetName val="요율"/>
      <sheetName val="노임단가"/>
      <sheetName val="공량산출"/>
      <sheetName val="수량산출"/>
      <sheetName val="단가산출"/>
      <sheetName val="산출근거"/>
      <sheetName val="일 위 대 가 표"/>
      <sheetName val="내역서"/>
      <sheetName val="내역서집계"/>
      <sheetName val="공사원가계산서"/>
      <sheetName val=" 소방공사 산출근거"/>
      <sheetName val="단가산출-기,교"/>
      <sheetName val="일위목록-기"/>
      <sheetName val="할증 "/>
      <sheetName val="교통연수원설계서(도급)"/>
      <sheetName val="대가단최종"/>
      <sheetName val="단가조사"/>
      <sheetName val="통장출금액"/>
      <sheetName val="Macro1"/>
      <sheetName val="내역서2안"/>
      <sheetName val="도봉2지구"/>
      <sheetName val="대가목록"/>
      <sheetName val="노임"/>
      <sheetName val="단가"/>
      <sheetName val="96작생능"/>
      <sheetName val="일위대가목록"/>
      <sheetName val="단가비교표"/>
      <sheetName val="철거산출근거"/>
      <sheetName val="전기일위목록"/>
      <sheetName val="공량산출서"/>
      <sheetName val="산출금액내역"/>
      <sheetName val="Bid Summary"/>
      <sheetName val="이동시 예상비용"/>
      <sheetName val="Seg 1DE비용"/>
      <sheetName val="Transit 비용_감가상각미포함"/>
      <sheetName val="환율"/>
      <sheetName val="일위대가"/>
      <sheetName val="DATA"/>
      <sheetName val="데이타"/>
      <sheetName val="4.전기"/>
      <sheetName val="청주(철골발주의뢰서)"/>
      <sheetName val="1공구내역서(1)"/>
      <sheetName val="수목단가"/>
      <sheetName val="시설수량표"/>
      <sheetName val="식재수량표"/>
      <sheetName val="자재단가"/>
      <sheetName val="인건비"/>
      <sheetName val="단가대비"/>
      <sheetName val="Sheet1"/>
      <sheetName val="단가최종"/>
      <sheetName val="일위대가목차"/>
      <sheetName val="내역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공사기간"/>
      <sheetName val="sheet1"/>
      <sheetName val="RE9604"/>
      <sheetName val="단가비교표(전기)"/>
      <sheetName val="품셈"/>
      <sheetName val="산출내역서"/>
      <sheetName val="DB"/>
      <sheetName val="준공정산"/>
      <sheetName val="5.동별횡주관경"/>
    </sheetNames>
    <definedNames>
      <definedName name="조건_입력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 total"/>
      <sheetName val="교대집계"/>
      <sheetName val="시점부"/>
      <sheetName val="시점부토공"/>
      <sheetName val="종점부"/>
      <sheetName val="종점부토공"/>
      <sheetName val="교각집계"/>
      <sheetName val="교각수량"/>
      <sheetName val="가도및축도집계"/>
      <sheetName val="가도및 축도"/>
      <sheetName val="터파기및재료"/>
      <sheetName val="골재산출"/>
      <sheetName val="내역"/>
      <sheetName val="조명시설"/>
      <sheetName val="데리네이타현황"/>
      <sheetName val="배수관토공"/>
      <sheetName val="내역서"/>
      <sheetName val="산출내역서집계표"/>
      <sheetName val="총괄표"/>
      <sheetName val="철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주요자재"/>
      <sheetName val="골재산출"/>
      <sheetName val="이월수량"/>
      <sheetName val="일반총괄"/>
      <sheetName val="철근총괄"/>
      <sheetName val="토공집계"/>
      <sheetName val="#REF"/>
      <sheetName val="양식_자재단가조사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내역서"/>
      <sheetName val="단가"/>
      <sheetName val="1"/>
      <sheetName val="노임,재료비"/>
      <sheetName val="Module1"/>
    </sheetNames>
    <sheetDataSet>
      <sheetData sheetId="0"/>
      <sheetData sheetId="1"/>
      <sheetData sheetId="2"/>
      <sheetData sheetId="3"/>
      <sheetData sheetId="4">
        <row r="5">
          <cell r="C5">
            <v>1000</v>
          </cell>
        </row>
      </sheetData>
      <sheetData sheetId="5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,재료비"/>
      <sheetName val="laroux"/>
      <sheetName val="군내역"/>
      <sheetName val="여건(수량)"/>
      <sheetName val="여건보고"/>
      <sheetName val="토목"/>
      <sheetName val="토목2"/>
      <sheetName val="배수및구조물공"/>
      <sheetName val="포장공"/>
      <sheetName val="포장공 (2)"/>
      <sheetName val="부대공"/>
      <sheetName val="부대공 (2)"/>
      <sheetName val="부대공 (4)"/>
      <sheetName val="목차 (2)"/>
      <sheetName val="1"/>
      <sheetName val="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VXXX"/>
      <sheetName val="원가"/>
      <sheetName val="갑지"/>
      <sheetName val="을지"/>
      <sheetName val="대가"/>
      <sheetName val="1간선"/>
      <sheetName val="2전등"/>
      <sheetName val="3전열"/>
      <sheetName val="4동력전원"/>
      <sheetName val="5FCU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기성원가(청)"/>
      <sheetName val="기성원가"/>
      <sheetName val="기성갑지"/>
      <sheetName val="기성을지"/>
      <sheetName val="본관전화,LAN"/>
      <sheetName val="본관TV"/>
      <sheetName val="본관방송"/>
      <sheetName val="유치원전화,LAN"/>
      <sheetName val="유치원 TV"/>
      <sheetName val="유치원 방송"/>
      <sheetName val="방범"/>
      <sheetName val="가설교사전화,LAN"/>
      <sheetName val="가설교사 TV"/>
      <sheetName val="가설교사 방송"/>
      <sheetName val="가설교사 방범"/>
      <sheetName val="MOTOR"/>
      <sheetName val="일위대가"/>
      <sheetName val="노임단가"/>
      <sheetName val="정부노임단가"/>
      <sheetName val="손익분석"/>
      <sheetName val="직노"/>
      <sheetName val="통신내역서(초.중.고.99.11)본청용"/>
      <sheetName val="노동98년 (2)"/>
      <sheetName val="조도계산서 (도서)"/>
      <sheetName val="1공구(을)"/>
      <sheetName val="200"/>
      <sheetName val="wall"/>
      <sheetName val="요율"/>
      <sheetName val="BID"/>
      <sheetName val="일반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토공 total"/>
      <sheetName val="손익분석"/>
      <sheetName val="골재산출"/>
    </sheetNames>
    <definedNames>
      <definedName name="수식입력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연석기초"/>
      <sheetName val="방호옹벽식"/>
      <sheetName val="방호벽"/>
      <sheetName val="성토부측구"/>
      <sheetName val="절토부측구"/>
      <sheetName val="V형뚜껑"/>
      <sheetName val="옹벽측구1-2"/>
      <sheetName val="옹벽측구1"/>
      <sheetName val="맹암거"/>
      <sheetName val="옹벽측구2"/>
      <sheetName val="옹벽2"/>
      <sheetName val="옹벽3"/>
      <sheetName val="옹벽합계"/>
      <sheetName val="V형측구1"/>
      <sheetName val="v형2"/>
      <sheetName val="v형3"/>
      <sheetName val="측구집계"/>
      <sheetName val="횡배수관"/>
      <sheetName val="구조물조서"/>
      <sheetName val="증.감내역"/>
      <sheetName val="날개벽2.5"/>
      <sheetName val="날개벽3.0"/>
      <sheetName val="암거수량"/>
      <sheetName val="날개벽집계"/>
      <sheetName val="암거집계"/>
      <sheetName val="포장공"/>
      <sheetName val="Sheet3"/>
      <sheetName val="자연"/>
      <sheetName val="자연석"/>
      <sheetName val="Sheet1"/>
      <sheetName val="노동98년 (2)"/>
      <sheetName val="변총"/>
      <sheetName val="자재집계"/>
      <sheetName val="절토부측구 (2)"/>
      <sheetName val="노동98-2(최종)"/>
      <sheetName val="통계연보"/>
      <sheetName val="손익분석"/>
      <sheetName val="직노"/>
      <sheetName val="노임,재료비"/>
      <sheetName val="골재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47">
          <cell r="F47">
            <v>630759215.98000002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노임단가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별표내역"/>
      <sheetName val="공통가설(현장검토안)"/>
      <sheetName val="3BL공동구 수량"/>
      <sheetName val="자재집계표"/>
      <sheetName val="자료입력"/>
      <sheetName val="견적서"/>
      <sheetName val="도급"/>
      <sheetName val="총괄-1"/>
      <sheetName val="실행내역"/>
      <sheetName val="일위대가표"/>
      <sheetName val="금액내역서"/>
      <sheetName val="원가계산서(남측)"/>
      <sheetName val="원가계산"/>
      <sheetName val="간접경상비"/>
      <sheetName val="시설물기초"/>
      <sheetName val="노임,재료비"/>
      <sheetName val="토목"/>
      <sheetName val="TB-내역서"/>
      <sheetName val="PIPE(UG)내역"/>
      <sheetName val="단가표"/>
      <sheetName val="EJ"/>
      <sheetName val="우,오수"/>
      <sheetName val="일위대가"/>
      <sheetName val="접속도로"/>
      <sheetName val="종단계산"/>
      <sheetName val="NYS"/>
      <sheetName val="정렬"/>
      <sheetName val="부대내역"/>
      <sheetName val="품셈"/>
      <sheetName val="포장(수량)-관로부"/>
      <sheetName val="오억미만"/>
      <sheetName val="자재단가조사표-수목"/>
      <sheetName val="JOIN(2span)"/>
      <sheetName val="값"/>
      <sheetName val="일위"/>
      <sheetName val="원가계산서"/>
      <sheetName val="내역서"/>
      <sheetName val="설계예시"/>
      <sheetName val="AABS내역"/>
      <sheetName val="교통대책내역"/>
      <sheetName val="접속도로1"/>
      <sheetName val="별총"/>
      <sheetName val="총물량"/>
      <sheetName val="부표총괄"/>
      <sheetName val="품셈1-"/>
      <sheetName val="중기"/>
      <sheetName val="2000년1차"/>
      <sheetName val="갑지"/>
      <sheetName val="6-1. 관개량조서"/>
      <sheetName val="단중"/>
      <sheetName val="을지"/>
      <sheetName val="보차도경계석"/>
      <sheetName val="플랜트 설치"/>
      <sheetName val="시멘트"/>
      <sheetName val="Ⅴ-2.공종별내역"/>
      <sheetName val="일위대가목록"/>
      <sheetName val="LIST"/>
      <sheetName val="6동"/>
      <sheetName val="공사개요"/>
      <sheetName val="평균터파기고(1-2,ASP)"/>
      <sheetName val="인건비"/>
      <sheetName val="투찰(하수)"/>
      <sheetName val="건축"/>
      <sheetName val="국내"/>
      <sheetName val="토목내역서"/>
      <sheetName val="경비_원본"/>
      <sheetName val="Sheet1"/>
      <sheetName val="1월"/>
      <sheetName val="지질조사"/>
      <sheetName val="하수급견적대비"/>
      <sheetName val="관계주식"/>
      <sheetName val="sw1"/>
      <sheetName val="NOMUBI"/>
      <sheetName val="단중표"/>
      <sheetName val="PUMP"/>
      <sheetName val="VENDOR LIST"/>
      <sheetName val="공통비"/>
      <sheetName val="표준단면수량(출력안함)"/>
      <sheetName val="노임"/>
      <sheetName val="예산M2"/>
      <sheetName val="구조물"/>
      <sheetName val="내역"/>
      <sheetName val="소방"/>
      <sheetName val="DATE"/>
      <sheetName val="가시설(TYPE-A)"/>
      <sheetName val="1-1평균터파기고(1)"/>
      <sheetName val="외주비"/>
      <sheetName val="BID"/>
      <sheetName val="대구칠곡5전기"/>
      <sheetName val="별표집계"/>
      <sheetName val="실행"/>
      <sheetName val="프랜트면허"/>
      <sheetName val="잡설비내역"/>
      <sheetName val="정부노임"/>
      <sheetName val="참조-(1)"/>
      <sheetName val="guard(mac)"/>
      <sheetName val="조명시설"/>
      <sheetName val="Y-WORK"/>
      <sheetName val="접속도로집계"/>
      <sheetName val="기성내역서표지"/>
      <sheetName val="00상노임"/>
      <sheetName val="총괄"/>
      <sheetName val="수량산출서"/>
      <sheetName val="에너지요금"/>
      <sheetName val="노동98년 (2)"/>
      <sheetName val="청주(철골발주의뢰서)"/>
      <sheetName val="정공공사"/>
      <sheetName val="전기"/>
      <sheetName val="산출내역서"/>
      <sheetName val="단가 및 재료비"/>
      <sheetName val="일위대가표집계표"/>
      <sheetName val="기초일위"/>
      <sheetName val="분수장비시설수량"/>
      <sheetName val="부대공(집계)"/>
      <sheetName val="견적의뢰"/>
      <sheetName val="우수맨홀공제단위수량"/>
      <sheetName val="#REF"/>
      <sheetName val="부분별수량산출(조합기초)"/>
      <sheetName val="제품별절단길이-0628"/>
      <sheetName val="절단길이-CODE4"/>
      <sheetName val="색상코드-CODE5,6,7,8"/>
      <sheetName val="집계표"/>
      <sheetName val="200"/>
      <sheetName val="1.취수장"/>
      <sheetName val="평자재단가"/>
      <sheetName val="2.품제O호표"/>
      <sheetName val="일위대가목차"/>
      <sheetName val="집계"/>
      <sheetName val="Macro1"/>
      <sheetName val="토공사"/>
      <sheetName val="명단"/>
      <sheetName val="사다리"/>
      <sheetName val="포장공사"/>
      <sheetName val="용소리교"/>
      <sheetName val="물량표"/>
      <sheetName val="부대공Ⅱ"/>
      <sheetName val="공사내역"/>
      <sheetName val="중소기업"/>
      <sheetName val="마감"/>
      <sheetName val="정부노임단가"/>
      <sheetName val="장비별표(오거보링)(Ø400)(12M)"/>
      <sheetName val="P.M 별"/>
      <sheetName val="원본"/>
      <sheetName val="내역_ver1.0"/>
      <sheetName val="갑지(요약)"/>
      <sheetName val="대가표(품셈)"/>
      <sheetName val="변경총괄표"/>
      <sheetName val="기본일위"/>
      <sheetName val="재료"/>
      <sheetName val="자재단가비교표"/>
      <sheetName val="포장복구집계"/>
      <sheetName val="골조시행"/>
      <sheetName val="지급자재"/>
      <sheetName val="기계경비(시간당)"/>
      <sheetName val="설 계"/>
      <sheetName val="견"/>
      <sheetName val="토공집계표"/>
      <sheetName val="인건-측정"/>
      <sheetName val="출자한도"/>
      <sheetName val="MIJIBI"/>
      <sheetName val="MOTOR"/>
      <sheetName val="건축직"/>
      <sheetName val="공정코드"/>
      <sheetName val="품셈목록"/>
      <sheetName val="제잡비(주공종)"/>
      <sheetName val="별표 (1)"/>
      <sheetName val="#3E1_GCR"/>
      <sheetName val="입고장부 (4)"/>
      <sheetName val="밸브설치"/>
      <sheetName val="원가"/>
      <sheetName val="갑지(추정)"/>
      <sheetName val="공사비산출내역"/>
      <sheetName val="선수금"/>
      <sheetName val="SLAB&quot;1&quot;"/>
      <sheetName val="총괄원가계산서"/>
      <sheetName val="주차구획선수량"/>
      <sheetName val="3.3수량집계"/>
      <sheetName val="품목"/>
      <sheetName val="직노"/>
      <sheetName val="A3.공사비 검토"/>
      <sheetName val="목차"/>
      <sheetName val="잡비"/>
      <sheetName val="6호기"/>
      <sheetName val="터파기및재료"/>
      <sheetName val="이자율"/>
      <sheetName val="이익영"/>
      <sheetName val="남양내역"/>
      <sheetName val="자재단가"/>
      <sheetName val="가시설흙막이"/>
      <sheetName val="식재일위"/>
      <sheetName val="하조서"/>
      <sheetName val="설계예산서"/>
      <sheetName val="건축공사"/>
      <sheetName val="유림골조"/>
      <sheetName val="MAIN_TABLE"/>
      <sheetName val="I一般比"/>
      <sheetName val="직재"/>
      <sheetName val="Customer Databas"/>
      <sheetName val="총괄표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대로근거"/>
      <sheetName val="2002상반기노임기준"/>
      <sheetName val="수량산출서 갑지"/>
      <sheetName val="식재수량표"/>
      <sheetName val="101동"/>
      <sheetName val="인건비 "/>
      <sheetName val="노임대가"/>
      <sheetName val="1062-X방향 "/>
      <sheetName val="산출(열차무선)"/>
      <sheetName val="산출(역무통신)"/>
      <sheetName val="inputdata"/>
      <sheetName val="재공품"/>
      <sheetName val="공주방향"/>
      <sheetName val="조명율표"/>
      <sheetName val="내역조적"/>
      <sheetName val="최종견"/>
      <sheetName val="SG"/>
      <sheetName val="9-1차이내역"/>
      <sheetName val="입력자료(노무비)"/>
      <sheetName val="06-BATCH "/>
      <sheetName val="C3.토목_옹벽"/>
      <sheetName val="A6.샤시등"/>
      <sheetName val="표지"/>
      <sheetName val="SIL98"/>
      <sheetName val="세부내역"/>
      <sheetName val="전기일위대가"/>
      <sheetName val="98지급계획"/>
      <sheetName val="연습"/>
      <sheetName val="단양 00 아파트-세부내역"/>
      <sheetName val="빙장비사양"/>
      <sheetName val="장비사양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비탈면보호공수량산출"/>
      <sheetName val="(C)원내역"/>
      <sheetName val="견적대비"/>
      <sheetName val="말뚝지지력산정"/>
      <sheetName val="AP1"/>
      <sheetName val="DATA"/>
      <sheetName val="견적대비표"/>
      <sheetName val="제잡비"/>
      <sheetName val="배수공 시멘트 및 골재량 산출"/>
      <sheetName val="우수받이"/>
      <sheetName val="몰탈재료산출"/>
      <sheetName val="명세서"/>
      <sheetName val="각종양식"/>
      <sheetName val="합계금액"/>
      <sheetName val="노무비"/>
      <sheetName val="단위단가"/>
      <sheetName val="철집"/>
      <sheetName val="방수"/>
      <sheetName val="퇴직금(울산천상)"/>
      <sheetName val="#3_일위대가목록"/>
      <sheetName val="입찰"/>
      <sheetName val="현경"/>
      <sheetName val="관리,공감"/>
      <sheetName val="SCH"/>
      <sheetName val="우배수"/>
      <sheetName val="준검 내역서"/>
      <sheetName val="2호맨홀공제수량"/>
      <sheetName val="Total"/>
      <sheetName val="관리비"/>
      <sheetName val="손익분석"/>
      <sheetName val="1차증가원가계산"/>
      <sheetName val="장비임대료"/>
      <sheetName val="DATA 입력란"/>
      <sheetName val="SCHEDULE"/>
      <sheetName val="ELECTRIC"/>
      <sheetName val="BD운반거리"/>
      <sheetName val="토적계산서"/>
      <sheetName val="REINF."/>
      <sheetName val="LOADS"/>
      <sheetName val="공통부대비"/>
      <sheetName val="개산공사비"/>
      <sheetName val="대가호표"/>
      <sheetName val="BEND LOSS"/>
      <sheetName val="천안IP공장자100노100물량110할증"/>
      <sheetName val="입력자료"/>
      <sheetName val="퇴직공제부금산출근거"/>
      <sheetName val="전기단가조사서"/>
      <sheetName val="기초자료입력"/>
      <sheetName val="토공총괄표"/>
      <sheetName val="출력X"/>
      <sheetName val="총공사내역서"/>
      <sheetName val="철골"/>
      <sheetName val="감가상각"/>
      <sheetName val="품목테이블"/>
      <sheetName val="산출근거"/>
      <sheetName val="예정공정-전체"/>
      <sheetName val="-배수구조총재료"/>
      <sheetName val="BOX전기내역"/>
      <sheetName val="Macro(전선)"/>
      <sheetName val="2002공임"/>
      <sheetName val="2002자재가격"/>
      <sheetName val="95년12월말"/>
      <sheetName val="수량-77m)"/>
      <sheetName val="시중노임단가"/>
      <sheetName val="품셈총괄"/>
      <sheetName val="내역서(기성청구)"/>
      <sheetName val="4.2.1 마루높이 검토"/>
      <sheetName val="주관사업"/>
      <sheetName val="전체내역"/>
      <sheetName val="TABLE"/>
      <sheetName val="개요"/>
      <sheetName val="DB"/>
      <sheetName val="별표"/>
      <sheetName val="평3"/>
      <sheetName val="토공(우물통,기타) "/>
      <sheetName val="현장"/>
      <sheetName val="노임단가명세표"/>
      <sheetName val="교대(A1)"/>
      <sheetName val="인부노임"/>
      <sheetName val="99노임기준"/>
      <sheetName val="식생블럭단위수량"/>
      <sheetName val="Baby일위대가"/>
      <sheetName val="교각별철근수량집계표"/>
      <sheetName val="데이타"/>
      <sheetName val="1.수인터널"/>
      <sheetName val="산출내역서집계표"/>
      <sheetName val="기본단가표"/>
      <sheetName val="중기사용료"/>
      <sheetName val="설계명세서"/>
      <sheetName val="품목단가"/>
      <sheetName val="골조공사"/>
      <sheetName val="삼보지질"/>
      <sheetName val="설계기준"/>
      <sheetName val="기계설비"/>
      <sheetName val="단가대비표"/>
      <sheetName val="견적"/>
      <sheetName val="지구단위계획"/>
      <sheetName val="내역(가지)"/>
      <sheetName val="관개"/>
      <sheetName val="실행단가"/>
      <sheetName val="실행철강하도"/>
      <sheetName val="입상내역"/>
      <sheetName val="세골재  T2 변경 현황"/>
      <sheetName val="토사(PE)"/>
      <sheetName val="일위목차"/>
      <sheetName val="수량명세서"/>
      <sheetName val="부총"/>
      <sheetName val="년도별시공"/>
      <sheetName val="예산명세서"/>
      <sheetName val="견적을지"/>
      <sheetName val="당초"/>
      <sheetName val="토목노임단가"/>
      <sheetName val="WEIGHT"/>
      <sheetName val="cable산출"/>
      <sheetName val="입찰보고"/>
      <sheetName val="1"/>
      <sheetName val="설계조건"/>
      <sheetName val="말뚝설계"/>
      <sheetName val="TB_내역서"/>
      <sheetName val="기계경비목록"/>
      <sheetName val="우주화성공장"/>
      <sheetName val="성서방향-교대(A2)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입찰안"/>
      <sheetName val="설비"/>
      <sheetName val="동원인원"/>
      <sheetName val="22인공"/>
      <sheetName val="산출표"/>
      <sheetName val="대치판정"/>
      <sheetName val="2축기둥해석"/>
      <sheetName val="관급"/>
      <sheetName val="사본 - b_balju"/>
      <sheetName val="fursys"/>
      <sheetName val="설계내역서"/>
      <sheetName val="근로자자료입력"/>
      <sheetName val="참고자료"/>
      <sheetName val="VXXXXX"/>
      <sheetName val="총집계"/>
      <sheetName val="집계표 (2)"/>
      <sheetName val="VXXXXXXX"/>
      <sheetName val="현장관리비데이타"/>
      <sheetName val="3본사"/>
      <sheetName val="단면"/>
      <sheetName val="공사비"/>
      <sheetName val="건축비목군분류"/>
      <sheetName val="내역서1"/>
      <sheetName val="6.이토처리시간"/>
      <sheetName val="별표(1)"/>
      <sheetName val="장비가동"/>
      <sheetName val="토목공사"/>
      <sheetName val="저"/>
      <sheetName val="설계내역"/>
      <sheetName val="일위대가1"/>
      <sheetName val="총괄내역서"/>
      <sheetName val="INPUT"/>
      <sheetName val="공사설명서"/>
      <sheetName val="찍기"/>
      <sheetName val="건재양식"/>
      <sheetName val="삭제금지단가"/>
      <sheetName val="기계경비일람"/>
      <sheetName val="DANGA"/>
      <sheetName val="Dae_Jiju"/>
      <sheetName val="T13(P68~72,78)"/>
      <sheetName val="98수문일위"/>
      <sheetName val="별첨1"/>
      <sheetName val="배수통관(좌)"/>
      <sheetName val="산출기초"/>
      <sheetName val="7. 현장관리비 "/>
      <sheetName val="6. 안전관리비"/>
      <sheetName val="기성2"/>
      <sheetName val="969910( R)"/>
      <sheetName val="ilch"/>
      <sheetName val="rate"/>
      <sheetName val="-기성청구내역서.xlsx"/>
      <sheetName val="주요수량증감"/>
      <sheetName val="3.하중산정4.지지력"/>
      <sheetName val="직영2"/>
      <sheetName val="SRC-B3U2"/>
      <sheetName val="차액보증"/>
      <sheetName val="연습장소"/>
      <sheetName val="대비"/>
      <sheetName val="대가목록"/>
      <sheetName val="요율"/>
      <sheetName val="자단"/>
      <sheetName val="품셈표-환경공사"/>
      <sheetName val="2공구산출내역"/>
      <sheetName val="기본가정"/>
      <sheetName val="각종단가"/>
      <sheetName val="0217상가미분양자산"/>
      <sheetName val="내용"/>
      <sheetName val="YC구입"/>
      <sheetName val="영창26"/>
      <sheetName val="코드표"/>
      <sheetName val="구조물총"/>
      <sheetName val="단면 (2)"/>
      <sheetName val="증감대비"/>
      <sheetName val="6PILE  (돌출)"/>
      <sheetName val="인사자료총집계"/>
      <sheetName val="상하차비용"/>
      <sheetName val="잡철물"/>
      <sheetName val="적용토목"/>
      <sheetName val="건축내역서"/>
      <sheetName val="6.일위목록"/>
      <sheetName val="9.단가조사서"/>
      <sheetName val="날개벽(시점좌측)"/>
      <sheetName val="새공통"/>
      <sheetName val="하수처리장"/>
      <sheetName val="2000전체분"/>
      <sheetName val="전체"/>
      <sheetName val="퍼스트"/>
      <sheetName val="경비공통"/>
      <sheetName val="포장수량집계"/>
      <sheetName val="일위목록"/>
      <sheetName val="XL4Poppy"/>
      <sheetName val="샌딩 에폭시 도장"/>
      <sheetName val="스텐문틀설치"/>
      <sheetName val="일반문틀 설치"/>
      <sheetName val="장비집계"/>
      <sheetName val="신규일위대가"/>
      <sheetName val="설계명세"/>
      <sheetName val="4.장비손료"/>
      <sheetName val="기성부분내역(한빛-영조)"/>
      <sheetName val="세부내역(한빛-영조)"/>
      <sheetName val="포장재료(1)"/>
      <sheetName val="교통표지판기초자료"/>
      <sheetName val="품목현황"/>
      <sheetName val="품셈(기초)"/>
      <sheetName val="부대단위수량"/>
      <sheetName val="중로근거"/>
      <sheetName val="총괄집계표"/>
      <sheetName val="수량산출(2공구)"/>
      <sheetName val="수량산출 (3공구)"/>
      <sheetName val="동측급수"/>
      <sheetName val="단가및재료비"/>
      <sheetName val="예산M11A"/>
      <sheetName val="FACTOR"/>
      <sheetName val="단위중량"/>
      <sheetName val="공예을"/>
      <sheetName val="경비일반이윤변경"/>
      <sheetName val="재료변경"/>
      <sheetName val="접지수량"/>
      <sheetName val="공종별집계표"/>
      <sheetName val="배수장토목공사비"/>
      <sheetName val="노무비집계"/>
      <sheetName val="(A)내역서"/>
      <sheetName val="총수량집계표"/>
      <sheetName val="변화치수"/>
      <sheetName val="지수링 단위수량"/>
      <sheetName val="맨홀천공및반구연결거푸집집계"/>
      <sheetName val="오수맨홀평균높이"/>
      <sheetName val="토공"/>
      <sheetName val="수량산출"/>
      <sheetName val="전신환매도율"/>
      <sheetName val="제잡비계산"/>
      <sheetName val="복갑"/>
      <sheetName val="바닥판"/>
      <sheetName val="입력DATA"/>
      <sheetName val="성과심사(총괄)"/>
      <sheetName val="퇴비산출근거"/>
      <sheetName val="기계시공"/>
      <sheetName val="주beam"/>
      <sheetName val="000000"/>
      <sheetName val="원가계산 (2)"/>
      <sheetName val="220 (2)"/>
      <sheetName val="아파트"/>
      <sheetName val="단가비교표"/>
      <sheetName val="내역기준"/>
      <sheetName val="카렌스센터계량기설치공사"/>
      <sheetName val="1호맨홀토공"/>
      <sheetName val="설계산출표지"/>
      <sheetName val="하중계산"/>
      <sheetName val="기계경비 (2)"/>
      <sheetName val="실행예산"/>
      <sheetName val="(직접시공)제경비(인쇄하지마세요)"/>
      <sheetName val="금융비용"/>
      <sheetName val="여과지동"/>
      <sheetName val="범용개발순소요비용"/>
      <sheetName val="차수공개요"/>
      <sheetName val="포장단면별단위수량"/>
      <sheetName val="공사품의서"/>
      <sheetName val="자재테이블"/>
      <sheetName val="토량산출서"/>
      <sheetName val="자재대"/>
      <sheetName val="특수조명기구 단가조사서"/>
      <sheetName val="SORCE1"/>
      <sheetName val="식재"/>
      <sheetName val="시설물"/>
      <sheetName val="식재출력용"/>
      <sheetName val="유지관리"/>
      <sheetName val="단가목록"/>
      <sheetName val="2.입력sheet"/>
      <sheetName val="실행내역서 "/>
      <sheetName val="약품공급2"/>
      <sheetName val="장외반출및폐기물 "/>
      <sheetName val="지수"/>
      <sheetName val="기계공사비집계(원안)"/>
      <sheetName val="중기근거"/>
      <sheetName val="기계경비"/>
      <sheetName val="신우"/>
      <sheetName val="APT"/>
      <sheetName val="일위대가(1)"/>
      <sheetName val="15100"/>
      <sheetName val="공사비총괄표"/>
      <sheetName val="대림경상68억"/>
      <sheetName val="평야부총"/>
      <sheetName val="통계연보"/>
      <sheetName val="깨기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진설계"/>
      <sheetName val="COBEL"/>
      <sheetName val="RCUSD-BEAM 1단 "/>
      <sheetName val="RCUSD-DEEP BEAM"/>
      <sheetName val="Sheet1 (2)"/>
      <sheetName val="Sheet2"/>
      <sheetName val="Sheet3"/>
      <sheetName val="종단계산"/>
      <sheetName val="안정검토"/>
      <sheetName val="(C)원내역"/>
      <sheetName val="토공사"/>
      <sheetName val="노임,재료비"/>
      <sheetName val="단면 (2)"/>
      <sheetName val="교각1"/>
      <sheetName val="ABUT수량-A1"/>
      <sheetName val="P4-HA"/>
      <sheetName val="가로등이설 (1차)"/>
      <sheetName val="반중력식옹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손익분석"/>
      <sheetName val="단가비교"/>
      <sheetName val="종단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신우"/>
      <sheetName val="품셈TABLE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노동98년 (2)"/>
      <sheetName val="통계연보"/>
      <sheetName val="손익분석"/>
    </sheetNames>
    <sheetDataSet>
      <sheetData sheetId="0"/>
      <sheetData sheetId="1"/>
      <sheetData sheetId="2"/>
      <sheetData sheetId="3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98수문일위"/>
      <sheetName val="터파기및재료"/>
      <sheetName val="참조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서류준비"/>
      <sheetName val="기본자료입력"/>
      <sheetName val="견적서작성"/>
      <sheetName val="견적서봉투"/>
      <sheetName val="견적서표지"/>
      <sheetName val="견적일위대가표(2001하)"/>
      <sheetName val="견적내역서"/>
      <sheetName val="견적내역서표지"/>
      <sheetName val="설계예산서"/>
      <sheetName val="도급내역서"/>
      <sheetName val="내역일위대가표(2001하)"/>
      <sheetName val="도급내역서표지"/>
      <sheetName val="원가계산서"/>
      <sheetName val="공사예정공정표"/>
      <sheetName val="공사원가계산서"/>
      <sheetName val="표준계약서"/>
      <sheetName val="사용인감신고서"/>
      <sheetName val="착공신고서"/>
      <sheetName val="준공신고서"/>
      <sheetName val="사진대지"/>
      <sheetName val="일용노임단가2001하"/>
      <sheetName val="참조자료"/>
      <sheetName val="한글숫자변환"/>
      <sheetName val="터파기및재료"/>
      <sheetName val="품셈TABLE"/>
      <sheetName val="9GNG운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E2" t="str">
            <v>원도급</v>
          </cell>
        </row>
        <row r="3">
          <cell r="A3" t="str">
            <v>가스</v>
          </cell>
          <cell r="E3" t="str">
            <v>하도급</v>
          </cell>
        </row>
        <row r="4">
          <cell r="A4" t="str">
            <v>건물내설비</v>
          </cell>
        </row>
        <row r="5">
          <cell r="A5" t="str">
            <v>건축물조립</v>
          </cell>
        </row>
        <row r="6">
          <cell r="A6" t="str">
            <v>공기조화</v>
          </cell>
        </row>
        <row r="7">
          <cell r="A7" t="str">
            <v>공동구</v>
          </cell>
        </row>
        <row r="8">
          <cell r="A8" t="str">
            <v>관개수로</v>
          </cell>
        </row>
        <row r="9">
          <cell r="A9" t="str">
            <v>급배수</v>
          </cell>
        </row>
        <row r="10">
          <cell r="A10" t="str">
            <v>기타 토목공사</v>
          </cell>
        </row>
        <row r="11">
          <cell r="A11" t="str">
            <v>냉난방</v>
          </cell>
        </row>
        <row r="12">
          <cell r="A12" t="str">
            <v>도로</v>
          </cell>
        </row>
        <row r="13">
          <cell r="A13" t="str">
            <v>도장</v>
          </cell>
        </row>
        <row r="14">
          <cell r="A14" t="str">
            <v>매립</v>
          </cell>
        </row>
        <row r="15">
          <cell r="A15" t="str">
            <v>미장</v>
          </cell>
        </row>
        <row r="16">
          <cell r="A16" t="str">
            <v>방수</v>
          </cell>
        </row>
        <row r="17">
          <cell r="A17" t="str">
            <v>배연설비</v>
          </cell>
        </row>
        <row r="18">
          <cell r="A18" t="str">
            <v>보링</v>
          </cell>
        </row>
        <row r="19">
          <cell r="A19" t="str">
            <v>보일러설치</v>
          </cell>
        </row>
        <row r="20">
          <cell r="A20" t="str">
            <v>부지정리</v>
          </cell>
        </row>
        <row r="21">
          <cell r="A21" t="str">
            <v>비계구조물해체</v>
          </cell>
        </row>
        <row r="22">
          <cell r="A22" t="str">
            <v>상수도(1)</v>
          </cell>
        </row>
        <row r="23">
          <cell r="A23" t="str">
            <v>상수도(2)</v>
          </cell>
        </row>
        <row r="24">
          <cell r="A24" t="str">
            <v>상하수도</v>
          </cell>
        </row>
        <row r="25">
          <cell r="A25" t="str">
            <v>석공</v>
          </cell>
        </row>
        <row r="26">
          <cell r="A26" t="str">
            <v>승강기</v>
          </cell>
        </row>
        <row r="27">
          <cell r="A27" t="str">
            <v>실내의장</v>
          </cell>
        </row>
        <row r="28">
          <cell r="A28" t="str">
            <v>온실설치</v>
          </cell>
        </row>
        <row r="29">
          <cell r="A29" t="str">
            <v>인양기기설비</v>
          </cell>
        </row>
        <row r="30">
          <cell r="A30" t="str">
            <v>자동제어</v>
          </cell>
        </row>
        <row r="31">
          <cell r="A31" t="str">
            <v>조경</v>
          </cell>
        </row>
        <row r="32">
          <cell r="A32" t="str">
            <v>조적</v>
          </cell>
        </row>
        <row r="33">
          <cell r="A33" t="str">
            <v>지붕</v>
          </cell>
        </row>
        <row r="34">
          <cell r="A34" t="str">
            <v>지하수개발</v>
          </cell>
        </row>
        <row r="35">
          <cell r="A35" t="str">
            <v>지하저수조</v>
          </cell>
        </row>
        <row r="36">
          <cell r="A36" t="str">
            <v xml:space="preserve">창호 </v>
          </cell>
        </row>
        <row r="37">
          <cell r="A37" t="str">
            <v>철근콘크리트</v>
          </cell>
        </row>
        <row r="38">
          <cell r="A38" t="str">
            <v>철도(1)</v>
          </cell>
        </row>
        <row r="39">
          <cell r="A39" t="str">
            <v>철도(2)</v>
          </cell>
        </row>
        <row r="40">
          <cell r="A40" t="str">
            <v>철물</v>
          </cell>
        </row>
        <row r="41">
          <cell r="A41" t="str">
            <v>타일</v>
          </cell>
        </row>
        <row r="42">
          <cell r="A42" t="str">
            <v>토공</v>
          </cell>
        </row>
        <row r="43">
          <cell r="A43" t="str">
            <v>판금</v>
          </cell>
        </row>
        <row r="44">
          <cell r="A44" t="str">
            <v>포장</v>
          </cell>
        </row>
        <row r="45">
          <cell r="A45" t="str">
            <v>하수도(1)</v>
          </cell>
        </row>
        <row r="46">
          <cell r="A46" t="str">
            <v>하수도(2)</v>
          </cell>
        </row>
        <row r="47">
          <cell r="A47" t="str">
            <v>환기</v>
          </cell>
        </row>
      </sheetData>
      <sheetData sheetId="22"/>
      <sheetData sheetId="23"/>
      <sheetData sheetId="24"/>
      <sheetData sheetId="25"/>
    </sheetDataSet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서류준비"/>
      <sheetName val="기본자료입력"/>
      <sheetName val="견적서작성"/>
      <sheetName val="견적서봉투"/>
      <sheetName val="견적서표지"/>
      <sheetName val="견적일위대가표(2001하)"/>
      <sheetName val="견적내역서"/>
      <sheetName val="견적내역서표지"/>
      <sheetName val="설계예산서"/>
      <sheetName val="도급내역서"/>
      <sheetName val="내역일위대가표(2001하)"/>
      <sheetName val="도급내역서표지"/>
      <sheetName val="원가계산서"/>
      <sheetName val="공사예정공정표"/>
      <sheetName val="공사원가계산서"/>
      <sheetName val="표준계약서"/>
      <sheetName val="사용인감신고서"/>
      <sheetName val="착공신고서"/>
      <sheetName val="준공신고서"/>
      <sheetName val="사진대지"/>
      <sheetName val="일용노임단가2001하"/>
      <sheetName val="참조자료"/>
      <sheetName val="한글숫자변환"/>
      <sheetName val="98수문일위"/>
      <sheetName val="터파기및재료"/>
      <sheetName val="Mc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E2" t="str">
            <v>원도급</v>
          </cell>
        </row>
        <row r="3">
          <cell r="A3" t="str">
            <v>가스</v>
          </cell>
        </row>
        <row r="4">
          <cell r="A4" t="str">
            <v>건물내설비</v>
          </cell>
        </row>
        <row r="5">
          <cell r="A5" t="str">
            <v>건축물조립</v>
          </cell>
        </row>
        <row r="6">
          <cell r="A6" t="str">
            <v>공기조화</v>
          </cell>
        </row>
        <row r="7">
          <cell r="A7" t="str">
            <v>공동구</v>
          </cell>
        </row>
        <row r="8">
          <cell r="A8" t="str">
            <v>관개수로</v>
          </cell>
        </row>
        <row r="9">
          <cell r="A9" t="str">
            <v>급배수</v>
          </cell>
        </row>
        <row r="10">
          <cell r="A10" t="str">
            <v>기타 토목공사</v>
          </cell>
        </row>
        <row r="11">
          <cell r="A11" t="str">
            <v>냉난방</v>
          </cell>
        </row>
        <row r="12">
          <cell r="A12" t="str">
            <v>도로</v>
          </cell>
        </row>
        <row r="13">
          <cell r="A13" t="str">
            <v>도장</v>
          </cell>
        </row>
        <row r="14">
          <cell r="A14" t="str">
            <v>매립</v>
          </cell>
        </row>
        <row r="15">
          <cell r="A15" t="str">
            <v>미장</v>
          </cell>
        </row>
        <row r="16">
          <cell r="A16" t="str">
            <v>방수</v>
          </cell>
        </row>
        <row r="17">
          <cell r="A17" t="str">
            <v>배연설비</v>
          </cell>
        </row>
        <row r="18">
          <cell r="A18" t="str">
            <v>보링</v>
          </cell>
        </row>
        <row r="19">
          <cell r="A19" t="str">
            <v>보일러설치</v>
          </cell>
        </row>
        <row r="20">
          <cell r="A20" t="str">
            <v>부지정리</v>
          </cell>
        </row>
        <row r="21">
          <cell r="A21" t="str">
            <v>비계구조물해체</v>
          </cell>
        </row>
        <row r="22">
          <cell r="A22" t="str">
            <v>상수도(1)</v>
          </cell>
        </row>
        <row r="23">
          <cell r="A23" t="str">
            <v>상수도(2)</v>
          </cell>
        </row>
        <row r="24">
          <cell r="A24" t="str">
            <v>상하수도</v>
          </cell>
        </row>
        <row r="25">
          <cell r="A25" t="str">
            <v>석공</v>
          </cell>
        </row>
        <row r="26">
          <cell r="A26" t="str">
            <v>승강기</v>
          </cell>
        </row>
        <row r="27">
          <cell r="A27" t="str">
            <v>실내의장</v>
          </cell>
        </row>
        <row r="28">
          <cell r="A28" t="str">
            <v>온실설치</v>
          </cell>
        </row>
        <row r="29">
          <cell r="A29" t="str">
            <v>인양기기설비</v>
          </cell>
        </row>
        <row r="30">
          <cell r="A30" t="str">
            <v>자동제어</v>
          </cell>
        </row>
        <row r="31">
          <cell r="A31" t="str">
            <v>조경</v>
          </cell>
        </row>
        <row r="32">
          <cell r="A32" t="str">
            <v>조적</v>
          </cell>
        </row>
        <row r="33">
          <cell r="A33" t="str">
            <v>지붕</v>
          </cell>
        </row>
        <row r="34">
          <cell r="A34" t="str">
            <v>지하수개발</v>
          </cell>
        </row>
        <row r="35">
          <cell r="A35" t="str">
            <v>지하저수조</v>
          </cell>
        </row>
        <row r="36">
          <cell r="A36" t="str">
            <v xml:space="preserve">창호 </v>
          </cell>
        </row>
        <row r="37">
          <cell r="A37" t="str">
            <v>철근콘크리트</v>
          </cell>
        </row>
        <row r="38">
          <cell r="A38" t="str">
            <v>철도(1)</v>
          </cell>
        </row>
        <row r="39">
          <cell r="A39" t="str">
            <v>철도(2)</v>
          </cell>
        </row>
        <row r="40">
          <cell r="A40" t="str">
            <v>철물</v>
          </cell>
        </row>
        <row r="41">
          <cell r="A41" t="str">
            <v>타일</v>
          </cell>
        </row>
        <row r="42">
          <cell r="A42" t="str">
            <v>토공</v>
          </cell>
        </row>
        <row r="43">
          <cell r="A43" t="str">
            <v>판금</v>
          </cell>
        </row>
        <row r="44">
          <cell r="A44" t="str">
            <v>포장</v>
          </cell>
        </row>
        <row r="45">
          <cell r="A45" t="str">
            <v>하수도(1)</v>
          </cell>
        </row>
        <row r="46">
          <cell r="A46" t="str">
            <v>하수도(2)</v>
          </cell>
        </row>
        <row r="47">
          <cell r="A47" t="str">
            <v>환기</v>
          </cell>
        </row>
      </sheetData>
      <sheetData sheetId="22"/>
      <sheetData sheetId="23"/>
      <sheetData sheetId="24"/>
      <sheetData sheetId="25"/>
    </sheetDataSet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견적의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인사자료총집계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01"/>
      <sheetName val="인사관~1"/>
      <sheetName val="원본"/>
      <sheetName val="내역서"/>
      <sheetName val="수입"/>
      <sheetName val="현금흐름"/>
      <sheetName val="BID"/>
      <sheetName val="SIL98"/>
      <sheetName val="품셈TABLE"/>
      <sheetName val="설 계"/>
      <sheetName val="하수급견적대비"/>
      <sheetName val="내역표지"/>
      <sheetName val="일위대가"/>
      <sheetName val="변경후-SHEET"/>
      <sheetName val="설계"/>
      <sheetName val="정렬"/>
      <sheetName val="점수계산1-2"/>
      <sheetName val="공사개요"/>
      <sheetName val="매입세율"/>
      <sheetName val="정부노임단가"/>
      <sheetName val="동원인원계획표"/>
      <sheetName val="템플릿"/>
      <sheetName val="장비"/>
      <sheetName val="산근1"/>
      <sheetName val="노무"/>
      <sheetName val="자재"/>
      <sheetName val="배수공"/>
      <sheetName val="FORM-0"/>
      <sheetName val="200"/>
      <sheetName val="토목주소"/>
      <sheetName val="프랜트면허"/>
      <sheetName val="Sheet1"/>
      <sheetName val="현대물량"/>
      <sheetName val="내역"/>
      <sheetName val="품셈"/>
      <sheetName val="노임이"/>
      <sheetName val="sw1"/>
      <sheetName val="BREAKDOWN(철거설치)"/>
      <sheetName val="당진1,2호기전선관설치및접지4차공사내역서-을지"/>
      <sheetName val="수문일1"/>
      <sheetName val="광통신 견적내역서1"/>
      <sheetName val="경비"/>
      <sheetName val="Total"/>
      <sheetName val="품셈(기초)"/>
      <sheetName val="실행철강하도"/>
      <sheetName val="옥외"/>
      <sheetName val="FAX"/>
      <sheetName val="품셈표"/>
      <sheetName val="양식0202"/>
      <sheetName val="현장명"/>
      <sheetName val="입찰안"/>
      <sheetName val="관급"/>
      <sheetName val="견적서"/>
      <sheetName val="태안9)3-2)원내역"/>
      <sheetName val="#REF"/>
      <sheetName val="1.취수장"/>
      <sheetName val="적용토목"/>
      <sheetName val="건축내역"/>
      <sheetName val="차액보증"/>
      <sheetName val="도급"/>
      <sheetName val="최종견"/>
      <sheetName val="경성자금"/>
      <sheetName val="SUB일위대가"/>
      <sheetName val="심사"/>
      <sheetName val="조건표"/>
      <sheetName val="9GNG운반"/>
      <sheetName val="통신물량"/>
      <sheetName val="JUCKEYK"/>
      <sheetName val="장비가동"/>
      <sheetName val="6공구(당초)"/>
      <sheetName val="건축"/>
      <sheetName val="단가표"/>
      <sheetName val="물량표"/>
      <sheetName val="자재집계표"/>
      <sheetName val="DB"/>
      <sheetName val="증감분석"/>
      <sheetName val="별표 "/>
      <sheetName val="BJJIN"/>
      <sheetName val="1공구산출내역서"/>
      <sheetName val="추가예산"/>
      <sheetName val="견적의뢰"/>
      <sheetName val="간접경상비"/>
      <sheetName val="ATM기초철가"/>
      <sheetName val="주관사업"/>
      <sheetName val="갑지"/>
      <sheetName val="70%"/>
      <sheetName val=" ｹ-ﾌﾞﾙ"/>
      <sheetName val="원가계산서"/>
      <sheetName val="부서코드표"/>
      <sheetName val="표건"/>
      <sheetName val="유림골조"/>
      <sheetName val="98수문일위"/>
      <sheetName val="wall"/>
      <sheetName val="Front"/>
      <sheetName val="Sheet3"/>
      <sheetName val="EJ"/>
      <sheetName val="ELECTRIC"/>
      <sheetName val="품목단가"/>
      <sheetName val="MAT"/>
      <sheetName val="스포회원매출"/>
      <sheetName val="재개발"/>
      <sheetName val="참조자료"/>
      <sheetName val="Y-WORK"/>
      <sheetName val="퇴직금(울산천상)"/>
      <sheetName val="설계내역서"/>
      <sheetName val="갑지(추정)"/>
      <sheetName val="변경후원본2"/>
      <sheetName val="TCDB"/>
      <sheetName val="NOMUBI"/>
      <sheetName val="천공배관"/>
      <sheetName val="기계실주위배관"/>
      <sheetName val="히트펌프"/>
      <sheetName val="매입세"/>
      <sheetName val="시화점실행"/>
      <sheetName val="조명율표"/>
      <sheetName val="공조기"/>
      <sheetName val="45,46"/>
      <sheetName val="수리결과"/>
      <sheetName val="5사남"/>
      <sheetName val="C1ㅇ"/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TEST1"/>
      <sheetName val="CTEMCOST"/>
      <sheetName val="용소리교"/>
      <sheetName val="투찰(하수)"/>
      <sheetName val="총괄-1"/>
      <sheetName val="data(일반항습)"/>
      <sheetName val="배수통관(좌)"/>
      <sheetName val="FAB별"/>
      <sheetName val="O＆P"/>
      <sheetName val="일위대가(1)"/>
      <sheetName val="토공사"/>
      <sheetName val="삭제금지단가"/>
      <sheetName val="항목코드"/>
      <sheetName val="설계명세서"/>
      <sheetName val="실행내역"/>
      <sheetName val="월별수입"/>
      <sheetName val="토공"/>
      <sheetName val="세부내역"/>
      <sheetName val="소화"/>
      <sheetName val="지질조사"/>
      <sheetName val="단가일람"/>
      <sheetName val="조경일람"/>
      <sheetName val="약품공급2"/>
      <sheetName val="J"/>
      <sheetName val="A1내역_총괄표"/>
      <sheetName val="Lr"/>
      <sheetName val="직노"/>
      <sheetName val="장비사양"/>
      <sheetName val="7.경제성결과"/>
      <sheetName val="작성"/>
      <sheetName val="원가총괄"/>
      <sheetName val="일반공사"/>
      <sheetName val="금융비용"/>
      <sheetName val="TG9504"/>
      <sheetName val="견적의뢰서"/>
      <sheetName val="단가대비"/>
      <sheetName val="금액내역서"/>
      <sheetName val="노임단가"/>
      <sheetName val="일위대가(계측기설치)"/>
      <sheetName val="일위_파일"/>
      <sheetName val="골조시행"/>
      <sheetName val="지구단위계획"/>
      <sheetName val="0207집계"/>
      <sheetName val="POL6차-PIPING"/>
      <sheetName val="원가계산"/>
      <sheetName val="집계표"/>
      <sheetName val="Customer Databas"/>
      <sheetName val="을"/>
      <sheetName val="Resource2"/>
      <sheetName val="보차도경계석"/>
      <sheetName val="조명시설"/>
      <sheetName val="제안서"/>
      <sheetName val="행정표준(1)"/>
      <sheetName val="행정표준(2)"/>
      <sheetName val="교각1"/>
      <sheetName val="6PILE  (돌출)"/>
      <sheetName val="2.대외공문"/>
      <sheetName val="RE9604"/>
      <sheetName val="아파트 기성내역서"/>
      <sheetName val="평3"/>
      <sheetName val="내역(전력)"/>
      <sheetName val="마산월령동골조물량변경"/>
      <sheetName val="부대공Ⅱ"/>
      <sheetName val="관리,공감"/>
      <sheetName val=" 토목 처리장도급내역서 "/>
      <sheetName val="A-4"/>
      <sheetName val="을지"/>
      <sheetName val="카니발(자105노60)"/>
      <sheetName val="안양1공구_건축"/>
      <sheetName val="맨홀"/>
      <sheetName val="구분자"/>
      <sheetName val="그림"/>
      <sheetName val="그림2"/>
      <sheetName val=" 견적서"/>
      <sheetName val="일위대가표"/>
      <sheetName val="PI"/>
      <sheetName val="경영계획1월"/>
      <sheetName val="터파기및재료"/>
      <sheetName val="특판제외"/>
      <sheetName val="ABUT수량-A1"/>
      <sheetName val="DATE"/>
      <sheetName val="예가표"/>
      <sheetName val="DATA2000"/>
      <sheetName val="전신환매도율"/>
      <sheetName val="단가"/>
      <sheetName val="평가데이터"/>
      <sheetName val="SCHEDULE"/>
      <sheetName val="음료실행"/>
      <sheetName val="기본사항"/>
      <sheetName val="표준건축비"/>
      <sheetName val="N賃率-職"/>
      <sheetName val="Baby일위대가"/>
      <sheetName val="연습"/>
      <sheetName val="내역(설계)"/>
      <sheetName val="archi(본사)"/>
      <sheetName val="교통대책내역"/>
      <sheetName val="공문"/>
      <sheetName val="관급자재"/>
      <sheetName val="우배수"/>
      <sheetName val="F4-F7"/>
      <sheetName val="결재판(삭제하지말아주세요)"/>
      <sheetName val="99년신청"/>
      <sheetName val="소방 "/>
      <sheetName val="견적조건"/>
      <sheetName val="환산"/>
      <sheetName val="정화조동내역"/>
      <sheetName val="본부소개"/>
      <sheetName val="콘크리트"/>
      <sheetName val="95MAKER"/>
      <sheetName val="총괄갑 "/>
      <sheetName val="남양시작동자105노65기1.3화1.2"/>
      <sheetName val="선정요령"/>
      <sheetName val="설계예산서"/>
      <sheetName val="우석토건변경대비표.xlsx"/>
      <sheetName val="오억미만"/>
      <sheetName val="전산품의"/>
      <sheetName val="부대내역"/>
      <sheetName val="2.1"/>
      <sheetName val="수량산출내역1115"/>
      <sheetName val="DATA"/>
      <sheetName val="98지급계획"/>
      <sheetName val="예산서"/>
      <sheetName val="구조물공"/>
      <sheetName val="인건-측정"/>
      <sheetName val="Sheet1 (2)"/>
      <sheetName val="총괄"/>
      <sheetName val="사용현황"/>
      <sheetName val="2000년1차"/>
      <sheetName val="PANEL"/>
      <sheetName val="전기내역"/>
      <sheetName val="공정코드"/>
      <sheetName val="재료"/>
      <sheetName val="노임적용"/>
      <sheetName val="노무비"/>
      <sheetName val="표지"/>
      <sheetName val="집 계 표"/>
      <sheetName val="관리현장"/>
      <sheetName val="할증 "/>
      <sheetName val="원가계산서(변경)"/>
      <sheetName val="실행-자재"/>
      <sheetName val="2000년 공정표"/>
      <sheetName val="수량산출서"/>
      <sheetName val="현대.전주화산"/>
      <sheetName val="원가서"/>
      <sheetName val="득점현황"/>
      <sheetName val="개요"/>
      <sheetName val="실행"/>
      <sheetName val="GAEYO"/>
      <sheetName val="(C)원내역"/>
      <sheetName val="간접1"/>
      <sheetName val="소방사항"/>
      <sheetName val="이자율"/>
      <sheetName val="설직재-1"/>
      <sheetName val="총물량"/>
      <sheetName val="공종목록표"/>
      <sheetName val="손익분석"/>
      <sheetName val="등록자료"/>
      <sheetName val="인건비"/>
      <sheetName val="별첨10.하자보증수수료"/>
      <sheetName val="현경"/>
      <sheetName val="DATA1"/>
      <sheetName val="산3_4"/>
      <sheetName val="PAC(전자기기실)"/>
      <sheetName val="기성내역"/>
      <sheetName val="현장"/>
      <sheetName val="COVER-P"/>
      <sheetName val="배수내역"/>
      <sheetName val="견"/>
      <sheetName val="견적서갑지연속"/>
      <sheetName val="우수맨홀공제단위수량"/>
      <sheetName val="자재 집계표"/>
      <sheetName val="BOQ"/>
      <sheetName val="COVER"/>
      <sheetName val="장기차입금"/>
      <sheetName val="토목품셈"/>
      <sheetName val="지급자재"/>
      <sheetName val="옥외외등집계표"/>
      <sheetName val="일위"/>
      <sheetName val="J直材4"/>
      <sheetName val="협가표"/>
      <sheetName val="데이타"/>
      <sheetName val="Sheet5"/>
      <sheetName val="구간산출"/>
      <sheetName val="Source"/>
      <sheetName val="Preface"/>
      <sheetName val="방수몰탈"/>
      <sheetName val="준공평가"/>
      <sheetName val="위치조서"/>
      <sheetName val="직재"/>
      <sheetName val="소비자가"/>
      <sheetName val="She_x0009__x0000_Y_x0000_"/>
      <sheetName val="_x0000__x000a__x0000_Y"/>
      <sheetName val="She _x0000_Y_x0000_"/>
      <sheetName val="노무비계"/>
      <sheetName val="AHU-1"/>
      <sheetName val="급탕설비"/>
      <sheetName val="화장실배기팬"/>
      <sheetName val="Ring"/>
      <sheetName val="TYPE-A"/>
      <sheetName val="1차설계변경내역"/>
      <sheetName val="E총"/>
      <sheetName val="가격조사서"/>
      <sheetName val="입찰내역"/>
      <sheetName val="내역1"/>
      <sheetName val="건축공사실행"/>
      <sheetName val="unit 4"/>
      <sheetName val="데리네이타현황"/>
      <sheetName val="쌍송교"/>
      <sheetName val="FORM_0"/>
      <sheetName val="일위대가(가설)"/>
      <sheetName val="확산동"/>
      <sheetName val="She _x005f_x0000_Y_x005f_x0000_"/>
      <sheetName val="_x005f_x0000__x005f_x000a__x005f_x0000_Y"/>
      <sheetName val="She_x005f_x0009__x005f_x0000_Y_x005f_x0000_"/>
      <sheetName val="EQT-ESTN"/>
      <sheetName val="건축원가"/>
      <sheetName val="투찰금액"/>
      <sheetName val="3.공통공사대비"/>
      <sheetName val="매매"/>
      <sheetName val="She_x0009_"/>
      <sheetName val=""/>
      <sheetName val="She "/>
      <sheetName val="토공(우물통,기타) "/>
      <sheetName val="1.우편집중내역서"/>
      <sheetName val="SALE"/>
      <sheetName val="변경내역"/>
      <sheetName val="일위목록"/>
      <sheetName val="Sheet2"/>
      <sheetName val="절취및터파기"/>
      <sheetName val="사업부배부A"/>
      <sheetName val="노임"/>
      <sheetName val="기계내역서"/>
      <sheetName val="계측기"/>
      <sheetName val="UEC영화관본공사내역"/>
      <sheetName val="패널"/>
      <sheetName val="급탕순환펌프"/>
      <sheetName val="노무비단가"/>
      <sheetName val="단가조사"/>
      <sheetName val="자판실행"/>
      <sheetName val="EACT10"/>
      <sheetName val="연결임시"/>
      <sheetName val="TOWER 12TON"/>
      <sheetName val="TOWER 10TON"/>
      <sheetName val="수량3"/>
      <sheetName val="관람석제출"/>
      <sheetName val="수량산출근거(본선)"/>
      <sheetName val="단가산출서"/>
      <sheetName val="매출금액"/>
      <sheetName val="SCH"/>
      <sheetName val="절점(04-R1)"/>
      <sheetName val="건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LIQUIDMETAL-경보설비"/>
      <sheetName val="토공사(흙막이)"/>
      <sheetName val="천안IP공장자100노100물량110할증"/>
      <sheetName val="QandAJunior"/>
      <sheetName val="품의"/>
      <sheetName val="항목등록"/>
      <sheetName val="산근"/>
      <sheetName val="대로근거"/>
      <sheetName val="중로근거"/>
      <sheetName val="배수공_base"/>
      <sheetName val="입찰품의서"/>
      <sheetName val="일위대가모음"/>
      <sheetName val="토공사_반영"/>
      <sheetName val="일위대가_호표"/>
      <sheetName val="일위대가_호표 (2)"/>
      <sheetName val="차량별점검"/>
      <sheetName val="접속도로1"/>
      <sheetName val="인원조직표"/>
      <sheetName val="인테리어공사 내역"/>
      <sheetName val="날개벽수량표"/>
      <sheetName val="재료표"/>
      <sheetName val="5.경상직원"/>
      <sheetName val="4.전기"/>
      <sheetName val="4공철탑검토"/>
      <sheetName val="입찰보고"/>
      <sheetName val="마산방향"/>
      <sheetName val="토지조서(원본)"/>
      <sheetName val="969910( R)"/>
      <sheetName val="공사비 내역 (가)"/>
      <sheetName val="건축내역서"/>
      <sheetName val="할빙수"/>
      <sheetName val="수량산출"/>
      <sheetName val="WING3"/>
      <sheetName val="대비표"/>
      <sheetName val="문10"/>
      <sheetName val="일위수량"/>
      <sheetName val="단양 00 아파트-세부내역"/>
      <sheetName val="변경비교-을"/>
      <sheetName val="건축비목군분류"/>
      <sheetName val="목차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기계실"/>
      <sheetName val="공조배관"/>
      <sheetName val="공조닥트"/>
      <sheetName val="위생배관"/>
      <sheetName val="연도"/>
      <sheetName val="방진"/>
      <sheetName val="수영장"/>
      <sheetName val="MYENGBU"/>
      <sheetName val="건축공사"/>
      <sheetName val="예산총괄"/>
      <sheetName val="LG제품"/>
      <sheetName val="자재일람"/>
      <sheetName val="변경명신물량 (2)"/>
      <sheetName val="개산공사비"/>
      <sheetName val="시설물기초"/>
      <sheetName val="초등학교내역서"/>
      <sheetName val="base"/>
      <sheetName val="서산일위대가수정분010603"/>
      <sheetName val="XXXXXX"/>
      <sheetName val="6동"/>
      <sheetName val="전체기준Data"/>
      <sheetName val="사유서제출현황-2"/>
      <sheetName val="101동"/>
      <sheetName val="조건"/>
      <sheetName val="자재근거"/>
      <sheetName val="중기근거"/>
      <sheetName val="입력"/>
      <sheetName val="인부신상자료"/>
      <sheetName val="파이프류"/>
      <sheetName val="콘크리트타설집계표"/>
      <sheetName val="FAB4생산"/>
      <sheetName val="견적을지"/>
      <sheetName val="현장식당(1)"/>
      <sheetName val="기초"/>
      <sheetName val="단위량당중기"/>
      <sheetName val="토목공사"/>
      <sheetName val="공량산출근거서"/>
      <sheetName val="IMPEADENCE MAP 취수장"/>
      <sheetName val="2-1.4 공조기 측정"/>
      <sheetName val="소방"/>
      <sheetName val="집계"/>
      <sheetName val="산출서(변경후_RACK)"/>
      <sheetName val="소야공정계획표"/>
      <sheetName val="설명"/>
      <sheetName val="교수설계"/>
      <sheetName val="현장명입력,결재란"/>
      <sheetName val="투자-국내2"/>
      <sheetName val="시멘트"/>
      <sheetName val="종가"/>
      <sheetName val="은행"/>
      <sheetName val="코드표"/>
      <sheetName val="사업장관리번호"/>
      <sheetName val="영수,세금계산서집계"/>
      <sheetName val="문학간접"/>
      <sheetName val="가로내역"/>
      <sheetName val="Xunit"/>
      <sheetName val="배명(단가)"/>
      <sheetName val="시중노임단가"/>
      <sheetName val="정산표"/>
      <sheetName val="D-3503"/>
      <sheetName val="증감내역서"/>
      <sheetName val="Packaging cost Back Data"/>
      <sheetName val="총괄내역서"/>
      <sheetName val="INPUT"/>
      <sheetName val="05월 기성청구서"/>
      <sheetName val="선수금"/>
      <sheetName val="수정시산표"/>
      <sheetName val="대림경상68억"/>
      <sheetName val="퍼스트"/>
      <sheetName val="0Title"/>
      <sheetName val="정산내역서"/>
      <sheetName val="하조서"/>
      <sheetName val="제직재"/>
      <sheetName val="골조"/>
      <sheetName val="총괄수지표"/>
      <sheetName val="자료입력"/>
      <sheetName val="산출내역서집계표"/>
      <sheetName val="비용"/>
      <sheetName val="quotation"/>
      <sheetName val="Macro(MCC)"/>
      <sheetName val="상품입고집계"/>
      <sheetName val="실행갑지"/>
      <sheetName val="대운산출"/>
      <sheetName val="총원"/>
      <sheetName val="외주정비"/>
      <sheetName val="자금청구총괄표"/>
      <sheetName val="간접비계산"/>
      <sheetName val="승인요청(협조)"/>
      <sheetName val="현장관리비세부내역 "/>
      <sheetName val="조직도"/>
      <sheetName val="인력운영계획"/>
      <sheetName val="급여산출"/>
      <sheetName val="숙소및미화원계획"/>
      <sheetName val="네트워크및냉난방기"/>
      <sheetName val="감가상각"/>
      <sheetName val="취득세"/>
      <sheetName val="인지세"/>
      <sheetName val="자산비품투입계획"/>
      <sheetName val="보험료"/>
      <sheetName val="기타복리후생비산출내역"/>
      <sheetName val="피복지급계획"/>
      <sheetName val="부동산수수료"/>
      <sheetName val="하자보험료"/>
      <sheetName val="견적서(네크워크설치비)-가설사무실"/>
      <sheetName val="견적서(네트워크설치비)-상가"/>
      <sheetName val="품목"/>
      <sheetName val="제경비"/>
      <sheetName val="국내"/>
      <sheetName val="2-3.35평형부하계산(최대부하)"/>
      <sheetName val="2-3.1평형부하계산(최대부하)"/>
      <sheetName val="2-3.2평형부하계산(최대부하)"/>
      <sheetName val="2-3.3평형부하계산(최대부하)"/>
      <sheetName val="2-3.4평형부하계산(최대부하)"/>
      <sheetName val="2-3.5평형부하계산(최대부하)"/>
      <sheetName val="TRAY 헹거산출"/>
      <sheetName val="일위대가목차"/>
      <sheetName val="A 견적"/>
      <sheetName val="선급비용"/>
      <sheetName val="선홈통"/>
      <sheetName val="Code"/>
      <sheetName val="현장관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</sheetDataSet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YES"/>
      <sheetName val="기계내역"/>
      <sheetName val="요율"/>
      <sheetName val="Baby일위대가"/>
      <sheetName val="일위목록-기"/>
      <sheetName val="지수"/>
      <sheetName val="MOTOR"/>
      <sheetName val="일위목록"/>
      <sheetName val="노임단가"/>
      <sheetName val="기계설비"/>
      <sheetName val="일위대가(가설)"/>
      <sheetName val="부하LOAD"/>
      <sheetName val="직노"/>
      <sheetName val="견적내역"/>
      <sheetName val="일위(설)"/>
      <sheetName val="일위대가"/>
      <sheetName val="저"/>
      <sheetName val=" 냉각수펌프"/>
      <sheetName val="철거산출근거"/>
      <sheetName val="아파트건축"/>
      <sheetName val="단중표"/>
      <sheetName val="금액내역서"/>
      <sheetName val="손익분석"/>
      <sheetName val="전기공사일위대가"/>
      <sheetName val="건축공사실행"/>
      <sheetName val="일위단가"/>
      <sheetName val="단가산출-기,교"/>
      <sheetName val="Macro1"/>
      <sheetName val="일반공사"/>
      <sheetName val="Sheet2"/>
      <sheetName val="DATA(BAC)"/>
      <sheetName val="A 견적"/>
      <sheetName val="내역서"/>
      <sheetName val="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집계표"/>
      <sheetName val="참조자료"/>
      <sheetName val="낙찰표"/>
    </sheetNames>
    <sheetDataSet>
      <sheetData sheetId="0"/>
      <sheetData sheetId="1"/>
      <sheetData sheetId="2"/>
    </sheetDataSet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수원민자역사견적서"/>
      <sheetName val="통합배선인건"/>
      <sheetName val="견적갑지"/>
      <sheetName val="물량산출"/>
      <sheetName val="비교자료"/>
      <sheetName val="일위대가"/>
      <sheetName val="일위(설)"/>
      <sheetName val="건축내역서"/>
      <sheetName val="일위목록-기"/>
      <sheetName val="수량산출서"/>
      <sheetName val="전선관토공"/>
      <sheetName val="요율"/>
      <sheetName val="공사예산하조서"/>
      <sheetName val="프로젝트"/>
      <sheetName val="일위대가(가설)"/>
      <sheetName val="전기공사일위대가"/>
      <sheetName val="직노"/>
      <sheetName val="#REF"/>
      <sheetName val="집계표"/>
      <sheetName val="기계내역"/>
      <sheetName val="일위목록"/>
      <sheetName val="내역서"/>
      <sheetName val="표지 (2)"/>
      <sheetName val="Baby일위대가"/>
      <sheetName val="내역"/>
      <sheetName val="구리토평1전기"/>
      <sheetName val="Sheet1"/>
      <sheetName val="가락화장을지"/>
      <sheetName val="unit 4"/>
      <sheetName val="J直材4"/>
      <sheetName val="철거산출근거"/>
      <sheetName val="설계명세서"/>
      <sheetName val="빌딩 안내"/>
      <sheetName val="단중표"/>
      <sheetName val="총집계표"/>
      <sheetName val="건축공사실행"/>
      <sheetName val="건축원가"/>
      <sheetName val="낙찰표"/>
      <sheetName val="대치판정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부하계산서"/>
      <sheetName val="인건-측정"/>
      <sheetName val="ABUT수량-A1"/>
      <sheetName val="단가 "/>
      <sheetName val="노임"/>
      <sheetName val="단가산출"/>
      <sheetName val="원가계산서 "/>
      <sheetName val="내역표지"/>
      <sheetName val="일위"/>
      <sheetName val="물가조사"/>
      <sheetName val="Sheet2"/>
      <sheetName val="Sheet3"/>
      <sheetName val="DATA(BAC)"/>
      <sheetName val="주소"/>
      <sheetName val="갑지1"/>
      <sheetName val="1.수인터널"/>
      <sheetName val="1차 내역서"/>
      <sheetName val="기자재비"/>
      <sheetName val="견적서"/>
      <sheetName val="일반공사"/>
      <sheetName val="일위대가표"/>
      <sheetName val="연부97-1"/>
      <sheetName val="개요"/>
      <sheetName val="EP0618"/>
      <sheetName val="단가대비"/>
      <sheetName val="일위산출"/>
      <sheetName val="방송(체육관)"/>
      <sheetName val="EACT10"/>
      <sheetName val="분전반"/>
      <sheetName val="공량산출서"/>
      <sheetName val="충돌 내용"/>
      <sheetName val="내역서(삼호)"/>
      <sheetName val="차액보증"/>
      <sheetName val="원내역"/>
      <sheetName val="기계설비"/>
      <sheetName val="코드표"/>
      <sheetName val="기계설비-내역서"/>
      <sheetName val="노무비단가"/>
      <sheetName val="수량산출"/>
      <sheetName val="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신우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BF184-4482-4AAF-9803-3040776C57D7}">
  <sheetPr>
    <tabColor rgb="FFFFC000"/>
    <pageSetUpPr fitToPage="1"/>
  </sheetPr>
  <dimension ref="A1:S34"/>
  <sheetViews>
    <sheetView tabSelected="1" zoomScaleNormal="100" zoomScaleSheetLayoutView="100" workbookViewId="0">
      <selection sqref="A1:M2"/>
    </sheetView>
  </sheetViews>
  <sheetFormatPr defaultRowHeight="20.45" customHeight="1"/>
  <cols>
    <col min="1" max="1" width="19.77734375" customWidth="1"/>
    <col min="2" max="2" width="13.88671875" customWidth="1"/>
    <col min="3" max="3" width="7.33203125" customWidth="1"/>
    <col min="4" max="4" width="3.5546875" customWidth="1"/>
    <col min="5" max="5" width="4.33203125" customWidth="1"/>
    <col min="6" max="6" width="15.77734375" customWidth="1"/>
    <col min="7" max="7" width="4.33203125" customWidth="1"/>
    <col min="8" max="8" width="15.77734375" customWidth="1"/>
    <col min="9" max="9" width="4.33203125" customWidth="1"/>
    <col min="10" max="10" width="15.77734375" customWidth="1"/>
    <col min="11" max="11" width="5.44140625" customWidth="1"/>
    <col min="12" max="12" width="15.77734375" customWidth="1"/>
    <col min="13" max="13" width="24.77734375" customWidth="1"/>
    <col min="14" max="14" width="9" bestFit="1" customWidth="1"/>
    <col min="15" max="15" width="17.44140625" customWidth="1"/>
    <col min="16" max="16" width="18.44140625" bestFit="1" customWidth="1"/>
    <col min="17" max="17" width="15.5546875" customWidth="1"/>
    <col min="18" max="18" width="14.6640625" customWidth="1"/>
    <col min="19" max="19" width="20.109375" customWidth="1"/>
  </cols>
  <sheetData>
    <row r="1" spans="1:19" ht="18.95" customHeight="1">
      <c r="A1" s="85" t="s">
        <v>50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58"/>
      <c r="O1" s="58"/>
      <c r="P1" s="58"/>
      <c r="Q1" s="58"/>
      <c r="R1" s="58"/>
      <c r="S1" s="58"/>
    </row>
    <row r="2" spans="1:19" ht="18.9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58"/>
      <c r="O2" s="58"/>
      <c r="P2" s="58"/>
      <c r="Q2" s="58"/>
      <c r="R2" s="58"/>
      <c r="S2" s="58"/>
    </row>
    <row r="3" spans="1:19" ht="24.95" customHeight="1">
      <c r="A3" s="86" t="s">
        <v>68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58"/>
      <c r="O3" s="58"/>
      <c r="P3" s="10"/>
      <c r="Q3" s="10"/>
      <c r="R3" s="58"/>
      <c r="S3" s="58"/>
    </row>
    <row r="4" spans="1:19" ht="24.95" customHeight="1">
      <c r="A4" s="83" t="s">
        <v>10</v>
      </c>
      <c r="B4" s="83" t="s">
        <v>11</v>
      </c>
      <c r="C4" s="83" t="s">
        <v>1</v>
      </c>
      <c r="D4" s="83" t="s">
        <v>2</v>
      </c>
      <c r="E4" s="87" t="s">
        <v>12</v>
      </c>
      <c r="F4" s="88"/>
      <c r="G4" s="87" t="s">
        <v>23</v>
      </c>
      <c r="H4" s="88"/>
      <c r="I4" s="87" t="s">
        <v>24</v>
      </c>
      <c r="J4" s="88"/>
      <c r="K4" s="87" t="s">
        <v>13</v>
      </c>
      <c r="L4" s="88"/>
      <c r="M4" s="83" t="s">
        <v>17</v>
      </c>
      <c r="N4" s="58"/>
      <c r="O4" s="14"/>
      <c r="P4" s="58"/>
      <c r="Q4" s="58"/>
      <c r="R4" s="58"/>
      <c r="S4" s="58"/>
    </row>
    <row r="5" spans="1:19" ht="24.95" customHeight="1">
      <c r="A5" s="84"/>
      <c r="B5" s="84"/>
      <c r="C5" s="84"/>
      <c r="D5" s="84"/>
      <c r="E5" s="1" t="s">
        <v>37</v>
      </c>
      <c r="F5" s="1" t="s">
        <v>14</v>
      </c>
      <c r="G5" s="1" t="s">
        <v>37</v>
      </c>
      <c r="H5" s="1" t="s">
        <v>14</v>
      </c>
      <c r="I5" s="1" t="s">
        <v>37</v>
      </c>
      <c r="J5" s="1" t="s">
        <v>14</v>
      </c>
      <c r="K5" s="1" t="s">
        <v>37</v>
      </c>
      <c r="L5" s="1" t="s">
        <v>14</v>
      </c>
      <c r="M5" s="84"/>
      <c r="N5" s="58"/>
      <c r="O5" s="58"/>
      <c r="P5" s="58"/>
      <c r="Q5" s="58"/>
      <c r="R5" s="58"/>
      <c r="S5" s="58"/>
    </row>
    <row r="6" spans="1:19" ht="27" customHeight="1">
      <c r="A6" s="2" t="s">
        <v>15</v>
      </c>
      <c r="B6" s="2"/>
      <c r="C6" s="3" t="s">
        <v>8</v>
      </c>
      <c r="D6" s="3">
        <v>1</v>
      </c>
      <c r="E6" s="3"/>
      <c r="F6" s="3">
        <f>내역서!F25</f>
        <v>0</v>
      </c>
      <c r="G6" s="3"/>
      <c r="H6" s="3">
        <f>내역서!H25</f>
        <v>0</v>
      </c>
      <c r="I6" s="3"/>
      <c r="J6" s="3">
        <f>내역서!J25</f>
        <v>0</v>
      </c>
      <c r="K6" s="2"/>
      <c r="L6" s="3">
        <f>F6+H6+J6</f>
        <v>0</v>
      </c>
      <c r="M6" s="4" t="s">
        <v>9</v>
      </c>
      <c r="N6" s="5"/>
      <c r="O6" s="5"/>
      <c r="P6" s="5"/>
      <c r="Q6" s="5"/>
      <c r="R6" s="5"/>
      <c r="S6" s="5"/>
    </row>
    <row r="7" spans="1:19" ht="27" customHeight="1">
      <c r="A7" s="2"/>
      <c r="B7" s="2"/>
      <c r="C7" s="3"/>
      <c r="D7" s="3"/>
      <c r="E7" s="3"/>
      <c r="F7" s="3"/>
      <c r="G7" s="3"/>
      <c r="H7" s="3"/>
      <c r="I7" s="3"/>
      <c r="J7" s="3"/>
      <c r="K7" s="2"/>
      <c r="L7" s="3"/>
      <c r="M7" s="4"/>
      <c r="N7" s="5"/>
      <c r="O7" s="20"/>
      <c r="P7" s="31"/>
      <c r="Q7" s="31"/>
      <c r="R7" s="31"/>
      <c r="S7" s="11"/>
    </row>
    <row r="8" spans="1:19" ht="27" customHeight="1">
      <c r="A8" s="26" t="s">
        <v>16</v>
      </c>
      <c r="B8" s="24" t="s">
        <v>9</v>
      </c>
      <c r="C8" s="25" t="s">
        <v>9</v>
      </c>
      <c r="D8" s="18"/>
      <c r="E8" s="18"/>
      <c r="F8" s="18">
        <f>SUM(F6:F7)</f>
        <v>0</v>
      </c>
      <c r="G8" s="18"/>
      <c r="H8" s="18">
        <f>SUM(H6:H7)</f>
        <v>0</v>
      </c>
      <c r="I8" s="18"/>
      <c r="J8" s="18">
        <f>SUM(J6:J7)</f>
        <v>0</v>
      </c>
      <c r="K8" s="18"/>
      <c r="L8" s="18">
        <f>SUM(L6:L7)</f>
        <v>0</v>
      </c>
      <c r="M8" s="25" t="s">
        <v>9</v>
      </c>
      <c r="N8" s="5"/>
      <c r="O8" s="20"/>
      <c r="P8" s="20"/>
      <c r="Q8" s="20"/>
      <c r="R8" s="20"/>
      <c r="S8" s="11"/>
    </row>
    <row r="9" spans="1:19" ht="27" customHeight="1">
      <c r="A9" s="44" t="s">
        <v>25</v>
      </c>
      <c r="B9" s="51" t="s">
        <v>19</v>
      </c>
      <c r="C9" s="23">
        <v>0.01</v>
      </c>
      <c r="D9" s="53"/>
      <c r="E9" s="53"/>
      <c r="F9" s="53"/>
      <c r="G9" s="53"/>
      <c r="H9" s="53"/>
      <c r="I9" s="53"/>
      <c r="J9" s="53"/>
      <c r="K9" s="53"/>
      <c r="L9" s="44"/>
      <c r="M9" s="44"/>
      <c r="N9" s="48"/>
      <c r="O9" s="20"/>
      <c r="P9" s="20"/>
      <c r="Q9" s="20"/>
      <c r="R9" s="20"/>
      <c r="S9" s="5"/>
    </row>
    <row r="10" spans="1:19" ht="27" customHeight="1">
      <c r="A10" s="44" t="s">
        <v>26</v>
      </c>
      <c r="B10" s="51" t="s">
        <v>27</v>
      </c>
      <c r="C10" s="23">
        <v>3.6999999999999998E-2</v>
      </c>
      <c r="D10" s="53"/>
      <c r="E10" s="53"/>
      <c r="F10" s="53"/>
      <c r="G10" s="53"/>
      <c r="H10" s="53"/>
      <c r="I10" s="53"/>
      <c r="J10" s="53"/>
      <c r="K10" s="53"/>
      <c r="L10" s="44"/>
      <c r="M10" s="44"/>
      <c r="N10" s="48"/>
      <c r="O10" s="20"/>
      <c r="P10" s="20"/>
      <c r="Q10" s="20"/>
      <c r="R10" s="20"/>
      <c r="S10" s="5"/>
    </row>
    <row r="11" spans="1:19" ht="27" customHeight="1">
      <c r="A11" s="44" t="s">
        <v>28</v>
      </c>
      <c r="B11" s="51" t="s">
        <v>27</v>
      </c>
      <c r="C11" s="23">
        <v>1.01E-2</v>
      </c>
      <c r="D11" s="53"/>
      <c r="E11" s="53"/>
      <c r="F11" s="53"/>
      <c r="G11" s="53"/>
      <c r="H11" s="53"/>
      <c r="I11" s="53"/>
      <c r="J11" s="53"/>
      <c r="K11" s="53"/>
      <c r="L11" s="44"/>
      <c r="M11" s="44"/>
      <c r="N11" s="49"/>
      <c r="O11" s="20"/>
      <c r="P11" s="20"/>
      <c r="Q11" s="20"/>
      <c r="R11" s="20"/>
      <c r="S11" s="5"/>
    </row>
    <row r="12" spans="1:19" ht="27" customHeight="1">
      <c r="A12" s="44" t="s">
        <v>18</v>
      </c>
      <c r="B12" s="51" t="s">
        <v>19</v>
      </c>
      <c r="C12" s="59">
        <v>3.5450000000000002E-2</v>
      </c>
      <c r="D12" s="53"/>
      <c r="E12" s="53"/>
      <c r="F12" s="53"/>
      <c r="G12" s="53"/>
      <c r="H12" s="53"/>
      <c r="I12" s="53"/>
      <c r="J12" s="53"/>
      <c r="K12" s="53"/>
      <c r="L12" s="44"/>
      <c r="M12" s="44"/>
      <c r="N12" s="50"/>
      <c r="O12" s="20"/>
      <c r="P12" s="20"/>
      <c r="Q12" s="20"/>
      <c r="R12" s="20"/>
      <c r="S12" s="5"/>
    </row>
    <row r="13" spans="1:19" ht="27" customHeight="1">
      <c r="A13" s="44" t="s">
        <v>29</v>
      </c>
      <c r="B13" s="51" t="s">
        <v>19</v>
      </c>
      <c r="C13" s="23">
        <v>4.4999999999999998E-2</v>
      </c>
      <c r="D13" s="53"/>
      <c r="E13" s="53"/>
      <c r="F13" s="53"/>
      <c r="G13" s="53"/>
      <c r="H13" s="53"/>
      <c r="I13" s="53"/>
      <c r="J13" s="53"/>
      <c r="K13" s="53"/>
      <c r="L13" s="44"/>
      <c r="M13" s="44"/>
      <c r="N13" s="48"/>
      <c r="O13" s="20"/>
      <c r="P13" s="20"/>
      <c r="Q13" s="20"/>
      <c r="R13" s="20"/>
      <c r="S13" s="5"/>
    </row>
    <row r="14" spans="1:19" ht="27" customHeight="1">
      <c r="A14" s="44" t="s">
        <v>30</v>
      </c>
      <c r="B14" s="51" t="s">
        <v>31</v>
      </c>
      <c r="C14" s="23">
        <v>0.12809999999999999</v>
      </c>
      <c r="D14" s="53"/>
      <c r="E14" s="53"/>
      <c r="F14" s="53"/>
      <c r="G14" s="53"/>
      <c r="H14" s="53"/>
      <c r="I14" s="53"/>
      <c r="J14" s="53"/>
      <c r="K14" s="53"/>
      <c r="L14" s="44"/>
      <c r="M14" s="44"/>
      <c r="N14" s="49"/>
      <c r="O14" s="20"/>
      <c r="P14" s="20"/>
      <c r="Q14" s="20"/>
      <c r="R14" s="20"/>
      <c r="S14" s="5"/>
    </row>
    <row r="15" spans="1:19" ht="27" customHeight="1">
      <c r="A15" s="44" t="s">
        <v>32</v>
      </c>
      <c r="B15" s="51" t="s">
        <v>19</v>
      </c>
      <c r="C15" s="23">
        <v>2.3E-2</v>
      </c>
      <c r="D15" s="53"/>
      <c r="E15" s="53"/>
      <c r="F15" s="53"/>
      <c r="G15" s="53"/>
      <c r="H15" s="53"/>
      <c r="I15" s="53"/>
      <c r="J15" s="53"/>
      <c r="K15" s="53"/>
      <c r="L15" s="44"/>
      <c r="M15" s="44"/>
      <c r="N15" s="48"/>
      <c r="O15" s="20"/>
      <c r="P15" s="20"/>
      <c r="Q15" s="20"/>
      <c r="R15" s="20"/>
      <c r="S15" s="5"/>
    </row>
    <row r="16" spans="1:19" ht="27" customHeight="1">
      <c r="A16" s="44" t="s">
        <v>20</v>
      </c>
      <c r="B16" s="51" t="s">
        <v>33</v>
      </c>
      <c r="C16" s="23">
        <v>5.0000000000000001E-3</v>
      </c>
      <c r="D16" s="53"/>
      <c r="E16" s="53"/>
      <c r="F16" s="53"/>
      <c r="G16" s="53"/>
      <c r="H16" s="53"/>
      <c r="I16" s="53"/>
      <c r="J16" s="53"/>
      <c r="K16" s="53"/>
      <c r="L16" s="44"/>
      <c r="M16" s="44"/>
      <c r="N16" s="48"/>
      <c r="O16" s="20"/>
      <c r="P16" s="20"/>
      <c r="Q16" s="20"/>
      <c r="R16" s="20"/>
      <c r="S16" s="5"/>
    </row>
    <row r="17" spans="1:19" ht="27" customHeight="1">
      <c r="A17" s="44" t="s">
        <v>34</v>
      </c>
      <c r="B17" s="51" t="s">
        <v>21</v>
      </c>
      <c r="C17" s="23">
        <v>0.01</v>
      </c>
      <c r="D17" s="53"/>
      <c r="E17" s="53"/>
      <c r="F17" s="53"/>
      <c r="G17" s="53"/>
      <c r="H17" s="53"/>
      <c r="I17" s="53"/>
      <c r="J17" s="53"/>
      <c r="K17" s="53"/>
      <c r="L17" s="44"/>
      <c r="M17" s="44"/>
      <c r="N17" s="48"/>
      <c r="O17" s="20"/>
      <c r="P17" s="20"/>
      <c r="Q17" s="20"/>
      <c r="R17" s="20"/>
      <c r="S17" s="5"/>
    </row>
    <row r="18" spans="1:19" ht="27" customHeight="1">
      <c r="A18" s="44" t="s">
        <v>35</v>
      </c>
      <c r="B18" s="51" t="s">
        <v>22</v>
      </c>
      <c r="C18" s="23">
        <v>2.93E-2</v>
      </c>
      <c r="D18" s="54"/>
      <c r="E18" s="53"/>
      <c r="F18" s="53"/>
      <c r="G18" s="53"/>
      <c r="H18" s="53"/>
      <c r="I18" s="53"/>
      <c r="J18" s="53"/>
      <c r="K18" s="53"/>
      <c r="L18" s="44"/>
      <c r="M18" s="44"/>
      <c r="N18" s="49"/>
      <c r="O18" s="20"/>
      <c r="P18" s="20"/>
      <c r="Q18" s="20"/>
      <c r="R18" s="20"/>
      <c r="S18" s="11"/>
    </row>
    <row r="19" spans="1:19" ht="27" customHeight="1">
      <c r="A19" s="44" t="s">
        <v>42</v>
      </c>
      <c r="B19" s="51" t="s">
        <v>43</v>
      </c>
      <c r="C19" s="59">
        <v>8.0999999999999996E-4</v>
      </c>
      <c r="D19" s="54"/>
      <c r="E19" s="53"/>
      <c r="F19" s="53"/>
      <c r="G19" s="53"/>
      <c r="H19" s="53"/>
      <c r="I19" s="53"/>
      <c r="J19" s="53"/>
      <c r="K19" s="53"/>
      <c r="L19" s="44"/>
      <c r="M19" s="44"/>
      <c r="N19" s="50"/>
      <c r="O19" s="20"/>
      <c r="P19" s="20"/>
      <c r="Q19" s="20"/>
      <c r="R19" s="20"/>
      <c r="S19" s="11"/>
    </row>
    <row r="20" spans="1:19" ht="27" customHeight="1">
      <c r="A20" s="35" t="s">
        <v>16</v>
      </c>
      <c r="B20" s="55"/>
      <c r="C20" s="29"/>
      <c r="D20" s="29"/>
      <c r="E20" s="29"/>
      <c r="F20" s="29"/>
      <c r="G20" s="29"/>
      <c r="H20" s="29"/>
      <c r="I20" s="29"/>
      <c r="J20" s="29"/>
      <c r="K20" s="29"/>
      <c r="L20" s="56">
        <f>SUM(L9:L19)</f>
        <v>0</v>
      </c>
      <c r="M20" s="56">
        <f>SUM(M9:M19)</f>
        <v>0</v>
      </c>
      <c r="N20" s="5"/>
      <c r="O20" s="20"/>
      <c r="P20" s="20"/>
      <c r="Q20" s="20"/>
      <c r="R20" s="32"/>
      <c r="S20" s="12"/>
    </row>
    <row r="21" spans="1:19" ht="27" customHeight="1">
      <c r="A21" s="29" t="s">
        <v>36</v>
      </c>
      <c r="B21" s="57"/>
      <c r="C21" s="30"/>
      <c r="D21" s="30"/>
      <c r="E21" s="30"/>
      <c r="F21" s="30"/>
      <c r="G21" s="30"/>
      <c r="H21" s="30"/>
      <c r="I21" s="30"/>
      <c r="J21" s="30"/>
      <c r="K21" s="30"/>
      <c r="L21" s="56">
        <f>L8+L20</f>
        <v>0</v>
      </c>
      <c r="M21" s="56"/>
      <c r="N21" s="5"/>
      <c r="O21" s="20"/>
      <c r="P21" s="33"/>
      <c r="Q21" s="33"/>
      <c r="R21" s="20"/>
      <c r="S21" s="5"/>
    </row>
    <row r="22" spans="1:19" ht="27" customHeight="1">
      <c r="A22" s="61" t="s">
        <v>38</v>
      </c>
      <c r="B22" s="36" t="s">
        <v>45</v>
      </c>
      <c r="C22" s="23">
        <v>0.15</v>
      </c>
      <c r="D22" s="53"/>
      <c r="E22" s="53"/>
      <c r="F22" s="53"/>
      <c r="G22" s="53"/>
      <c r="H22" s="53"/>
      <c r="I22" s="53"/>
      <c r="J22" s="53"/>
      <c r="K22" s="53"/>
      <c r="L22" s="44">
        <f>(F8+H8+J8)*C22</f>
        <v>0</v>
      </c>
      <c r="M22" s="62"/>
      <c r="N22" s="5"/>
      <c r="O22" s="60"/>
      <c r="P22" s="20"/>
      <c r="Q22" s="20"/>
      <c r="R22" s="20"/>
      <c r="S22" s="5"/>
    </row>
    <row r="23" spans="1:19" ht="27" customHeight="1">
      <c r="A23" s="61" t="s">
        <v>39</v>
      </c>
      <c r="B23" s="36" t="s">
        <v>44</v>
      </c>
      <c r="C23" s="23">
        <v>0.1</v>
      </c>
      <c r="D23" s="53"/>
      <c r="E23" s="63"/>
      <c r="F23" s="53"/>
      <c r="G23" s="53"/>
      <c r="H23" s="53"/>
      <c r="I23" s="53"/>
      <c r="J23" s="53"/>
      <c r="K23" s="53"/>
      <c r="L23" s="44">
        <f>(H8+J8+L22)*C23</f>
        <v>0</v>
      </c>
      <c r="M23" s="56"/>
      <c r="N23" s="5"/>
      <c r="O23" s="20"/>
      <c r="P23" s="20"/>
      <c r="Q23" s="20"/>
      <c r="R23" s="20"/>
      <c r="S23" s="5"/>
    </row>
    <row r="24" spans="1:19" ht="27" hidden="1" customHeight="1">
      <c r="A24" s="6" t="s">
        <v>40</v>
      </c>
      <c r="B24" s="7"/>
      <c r="C24" s="9"/>
      <c r="D24" s="8"/>
      <c r="E24" s="8"/>
      <c r="F24" s="8"/>
      <c r="G24" s="8"/>
      <c r="H24" s="8"/>
      <c r="I24" s="8"/>
      <c r="J24" s="8"/>
      <c r="K24" s="8"/>
      <c r="L24" s="6"/>
      <c r="M24" s="6"/>
      <c r="N24" s="5"/>
      <c r="O24" s="20"/>
      <c r="P24" s="20"/>
      <c r="Q24" s="20"/>
      <c r="R24" s="20"/>
      <c r="S24" s="5"/>
    </row>
    <row r="25" spans="1:19" ht="27" customHeight="1">
      <c r="A25" s="13" t="s">
        <v>41</v>
      </c>
      <c r="B25" s="28"/>
      <c r="C25" s="21"/>
      <c r="D25" s="21"/>
      <c r="E25" s="21"/>
      <c r="F25" s="21"/>
      <c r="G25" s="21"/>
      <c r="H25" s="21"/>
      <c r="I25" s="21"/>
      <c r="J25" s="21"/>
      <c r="K25" s="21"/>
      <c r="L25" s="13">
        <f>L21+L22+L23+L24</f>
        <v>0</v>
      </c>
      <c r="M25" s="13"/>
      <c r="N25" s="5"/>
      <c r="O25" s="20"/>
      <c r="P25" s="20"/>
      <c r="Q25" s="20"/>
      <c r="R25" s="20"/>
      <c r="S25" s="5"/>
    </row>
    <row r="26" spans="1:19" ht="27" customHeight="1">
      <c r="A26" s="42" t="s">
        <v>49</v>
      </c>
      <c r="B26" s="38"/>
      <c r="C26" s="38"/>
      <c r="D26" s="38"/>
      <c r="E26" s="38"/>
      <c r="F26" s="39"/>
      <c r="G26" s="39"/>
      <c r="H26" s="39"/>
      <c r="I26" s="38"/>
      <c r="J26" s="38"/>
      <c r="K26" s="38"/>
      <c r="L26" s="40">
        <f>L25*0.1</f>
        <v>0</v>
      </c>
      <c r="M26" s="38"/>
      <c r="R26" s="34"/>
    </row>
    <row r="27" spans="1:19" ht="27" customHeight="1">
      <c r="A27" s="6" t="s">
        <v>40</v>
      </c>
      <c r="B27" s="7"/>
      <c r="C27" s="9"/>
      <c r="D27" s="8"/>
      <c r="E27" s="8"/>
      <c r="F27" s="8"/>
      <c r="G27" s="8"/>
      <c r="H27" s="8"/>
      <c r="I27" s="8"/>
      <c r="J27" s="8"/>
      <c r="K27" s="8"/>
      <c r="L27" s="6"/>
      <c r="M27" s="38"/>
      <c r="R27" s="34"/>
    </row>
    <row r="28" spans="1:19" ht="27" customHeight="1">
      <c r="A28" s="29" t="s">
        <v>51</v>
      </c>
      <c r="B28" s="41"/>
      <c r="C28" s="41"/>
      <c r="D28" s="41"/>
      <c r="E28" s="41"/>
      <c r="F28" s="43"/>
      <c r="G28" s="43"/>
      <c r="H28" s="43"/>
      <c r="I28" s="41"/>
      <c r="J28" s="41"/>
      <c r="K28" s="41"/>
      <c r="L28" s="27">
        <f>(L25+L26+L27)</f>
        <v>0</v>
      </c>
      <c r="M28" s="41"/>
      <c r="R28" s="34"/>
    </row>
    <row r="29" spans="1:19" ht="20.45" customHeight="1">
      <c r="R29" s="22"/>
    </row>
    <row r="30" spans="1:19" ht="20.45" customHeight="1">
      <c r="R30" s="22"/>
    </row>
    <row r="31" spans="1:19" ht="20.45" customHeight="1">
      <c r="M31" s="67"/>
      <c r="R31" s="22"/>
    </row>
    <row r="32" spans="1:19" ht="20.45" customHeight="1">
      <c r="L32" s="22"/>
      <c r="M32" s="67"/>
      <c r="R32" s="22"/>
    </row>
    <row r="33" spans="12:18" ht="20.45" customHeight="1">
      <c r="L33" s="22"/>
      <c r="R33" s="22"/>
    </row>
    <row r="34" spans="12:18" ht="20.45" customHeight="1">
      <c r="L34" s="67"/>
    </row>
  </sheetData>
  <mergeCells count="11">
    <mergeCell ref="M4:M5"/>
    <mergeCell ref="A1:M2"/>
    <mergeCell ref="A3:M3"/>
    <mergeCell ref="A4:A5"/>
    <mergeCell ref="B4:B5"/>
    <mergeCell ref="C4:C5"/>
    <mergeCell ref="D4:D5"/>
    <mergeCell ref="E4:F4"/>
    <mergeCell ref="G4:H4"/>
    <mergeCell ref="I4:J4"/>
    <mergeCell ref="K4:L4"/>
  </mergeCells>
  <phoneticPr fontId="6" type="noConversion"/>
  <pageMargins left="0.82677165354330717" right="0.15748031496062992" top="0.31496062992125984" bottom="0.3937007874015748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pageSetUpPr fitToPage="1"/>
  </sheetPr>
  <dimension ref="A1:K25"/>
  <sheetViews>
    <sheetView zoomScaleNormal="100" zoomScaleSheetLayoutView="100" workbookViewId="0">
      <pane xSplit="4" ySplit="5" topLeftCell="E18" activePane="bottomRight" state="frozen"/>
      <selection sqref="A1:L1"/>
      <selection pane="topRight" sqref="A1:L1"/>
      <selection pane="bottomLeft" sqref="A1:L1"/>
      <selection pane="bottomRight" activeCell="J25" sqref="J25"/>
    </sheetView>
  </sheetViews>
  <sheetFormatPr defaultColWidth="8.88671875" defaultRowHeight="26.45" customHeight="1"/>
  <cols>
    <col min="1" max="1" width="18.109375" style="52" customWidth="1"/>
    <col min="2" max="2" width="22.88671875" style="15" customWidth="1"/>
    <col min="3" max="3" width="6.5546875" style="19" bestFit="1" customWidth="1"/>
    <col min="4" max="4" width="9" style="15" customWidth="1"/>
    <col min="5" max="5" width="12.77734375" style="15" customWidth="1"/>
    <col min="6" max="6" width="15.33203125" style="15" customWidth="1"/>
    <col min="7" max="7" width="12.77734375" style="15" customWidth="1"/>
    <col min="8" max="8" width="15.5546875" style="15" customWidth="1"/>
    <col min="9" max="10" width="12.77734375" style="15" customWidth="1"/>
    <col min="11" max="11" width="15.21875" style="15" customWidth="1"/>
    <col min="12" max="12" width="13.109375" style="15" customWidth="1"/>
    <col min="13" max="13" width="12.88671875" style="15" customWidth="1"/>
    <col min="14" max="14" width="12.33203125" style="15" customWidth="1"/>
    <col min="15" max="15" width="13.88671875" style="15" bestFit="1" customWidth="1"/>
    <col min="16" max="16384" width="8.88671875" style="15"/>
  </cols>
  <sheetData>
    <row r="1" spans="1:11" ht="26.45" customHeight="1">
      <c r="A1" s="15"/>
      <c r="C1" s="15"/>
    </row>
    <row r="2" spans="1:11" ht="26.45" customHeight="1">
      <c r="A2" s="15"/>
      <c r="C2" s="15"/>
    </row>
    <row r="3" spans="1:11" s="16" customFormat="1" ht="26.45" customHeight="1">
      <c r="A3" s="92" t="str">
        <f>원가계산서!A3</f>
        <v>◎  공 사명 :  횡성장애인종합복지관식당공사</v>
      </c>
      <c r="B3" s="92"/>
      <c r="C3" s="92"/>
      <c r="D3" s="92"/>
      <c r="E3" s="92"/>
      <c r="F3" s="92"/>
      <c r="G3" s="92"/>
      <c r="H3" s="92"/>
      <c r="I3" s="92"/>
      <c r="J3" s="92"/>
      <c r="K3" s="64"/>
    </row>
    <row r="4" spans="1:11" s="17" customFormat="1" ht="26.45" customHeight="1">
      <c r="A4" s="93" t="s">
        <v>0</v>
      </c>
      <c r="B4" s="91" t="s">
        <v>47</v>
      </c>
      <c r="C4" s="91" t="s">
        <v>1</v>
      </c>
      <c r="D4" s="91" t="s">
        <v>2</v>
      </c>
      <c r="E4" s="91" t="s">
        <v>3</v>
      </c>
      <c r="F4" s="91"/>
      <c r="G4" s="91" t="s">
        <v>4</v>
      </c>
      <c r="H4" s="91"/>
      <c r="I4" s="91" t="s">
        <v>5</v>
      </c>
      <c r="J4" s="91"/>
      <c r="K4" s="91" t="s">
        <v>48</v>
      </c>
    </row>
    <row r="5" spans="1:11" s="17" customFormat="1" ht="26.45" customHeight="1">
      <c r="A5" s="93"/>
      <c r="B5" s="91"/>
      <c r="C5" s="91"/>
      <c r="D5" s="91"/>
      <c r="E5" s="65" t="s">
        <v>6</v>
      </c>
      <c r="F5" s="65" t="s">
        <v>7</v>
      </c>
      <c r="G5" s="65" t="s">
        <v>6</v>
      </c>
      <c r="H5" s="65" t="s">
        <v>7</v>
      </c>
      <c r="I5" s="65" t="s">
        <v>6</v>
      </c>
      <c r="J5" s="65" t="s">
        <v>7</v>
      </c>
      <c r="K5" s="91"/>
    </row>
    <row r="6" spans="1:11" s="17" customFormat="1" ht="26.45" customHeight="1">
      <c r="A6" s="89" t="s">
        <v>69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11" ht="26.45" customHeight="1">
      <c r="A7" s="76" t="s">
        <v>54</v>
      </c>
      <c r="B7" s="69" t="s">
        <v>53</v>
      </c>
      <c r="C7" s="69" t="s">
        <v>52</v>
      </c>
      <c r="D7" s="77">
        <v>20.794</v>
      </c>
      <c r="E7" s="78"/>
      <c r="F7" s="78">
        <f>D7*E7</f>
        <v>0</v>
      </c>
      <c r="G7" s="78"/>
      <c r="H7" s="78">
        <f>D7*G7</f>
        <v>0</v>
      </c>
      <c r="I7" s="78"/>
      <c r="J7" s="78">
        <f>D7*I7</f>
        <v>0</v>
      </c>
      <c r="K7" s="79"/>
    </row>
    <row r="8" spans="1:11" ht="26.45" customHeight="1">
      <c r="A8" s="76"/>
      <c r="B8" s="69" t="s">
        <v>59</v>
      </c>
      <c r="C8" s="69" t="s">
        <v>52</v>
      </c>
      <c r="D8" s="77">
        <v>11</v>
      </c>
      <c r="E8" s="78"/>
      <c r="F8" s="78">
        <f t="shared" ref="F8:F13" si="0">D8*E8</f>
        <v>0</v>
      </c>
      <c r="G8" s="78"/>
      <c r="H8" s="78">
        <f t="shared" ref="H8:H24" si="1">D8*G8</f>
        <v>0</v>
      </c>
      <c r="I8" s="78"/>
      <c r="J8" s="78">
        <f t="shared" ref="J8:J11" si="2">D8*I8</f>
        <v>0</v>
      </c>
      <c r="K8" s="79"/>
    </row>
    <row r="9" spans="1:11" ht="26.45" customHeight="1">
      <c r="A9" s="69" t="s">
        <v>58</v>
      </c>
      <c r="B9" s="70" t="s">
        <v>55</v>
      </c>
      <c r="C9" s="70" t="s">
        <v>56</v>
      </c>
      <c r="D9" s="80">
        <v>69</v>
      </c>
      <c r="E9" s="80"/>
      <c r="F9" s="78">
        <f t="shared" si="0"/>
        <v>0</v>
      </c>
      <c r="G9" s="80"/>
      <c r="H9" s="78">
        <f t="shared" si="1"/>
        <v>0</v>
      </c>
      <c r="I9" s="80"/>
      <c r="J9" s="78">
        <f t="shared" si="2"/>
        <v>0</v>
      </c>
      <c r="K9" s="81"/>
    </row>
    <row r="10" spans="1:11" ht="26.45" customHeight="1">
      <c r="A10" s="69" t="s">
        <v>60</v>
      </c>
      <c r="B10" s="70" t="s">
        <v>61</v>
      </c>
      <c r="C10" s="70" t="s">
        <v>56</v>
      </c>
      <c r="D10" s="80">
        <v>37</v>
      </c>
      <c r="E10" s="80"/>
      <c r="F10" s="78">
        <f t="shared" si="0"/>
        <v>0</v>
      </c>
      <c r="G10" s="80"/>
      <c r="H10" s="78">
        <f t="shared" si="1"/>
        <v>0</v>
      </c>
      <c r="I10" s="80"/>
      <c r="J10" s="78">
        <f t="shared" si="2"/>
        <v>0</v>
      </c>
      <c r="K10" s="81"/>
    </row>
    <row r="11" spans="1:11" ht="26.45" customHeight="1">
      <c r="A11" s="66" t="s">
        <v>58</v>
      </c>
      <c r="B11" s="70" t="s">
        <v>57</v>
      </c>
      <c r="C11" s="70" t="s">
        <v>56</v>
      </c>
      <c r="D11" s="80">
        <v>37</v>
      </c>
      <c r="E11" s="80"/>
      <c r="F11" s="78">
        <f t="shared" si="0"/>
        <v>0</v>
      </c>
      <c r="G11" s="80"/>
      <c r="H11" s="78">
        <f t="shared" si="1"/>
        <v>0</v>
      </c>
      <c r="I11" s="80"/>
      <c r="J11" s="78">
        <f t="shared" si="2"/>
        <v>0</v>
      </c>
      <c r="K11" s="81"/>
    </row>
    <row r="12" spans="1:11" ht="26.45" customHeight="1">
      <c r="A12" s="66" t="s">
        <v>62</v>
      </c>
      <c r="B12" s="70"/>
      <c r="C12" s="70" t="s">
        <v>63</v>
      </c>
      <c r="D12" s="80">
        <v>1</v>
      </c>
      <c r="E12" s="80"/>
      <c r="F12" s="78">
        <f t="shared" si="0"/>
        <v>0</v>
      </c>
      <c r="G12" s="80"/>
      <c r="H12" s="78">
        <f t="shared" si="1"/>
        <v>0</v>
      </c>
      <c r="I12" s="80"/>
      <c r="J12" s="78"/>
      <c r="K12" s="81"/>
    </row>
    <row r="13" spans="1:11" ht="26.45" customHeight="1">
      <c r="A13" s="66" t="s">
        <v>64</v>
      </c>
      <c r="B13" s="70"/>
      <c r="C13" s="70" t="s">
        <v>63</v>
      </c>
      <c r="D13" s="80">
        <v>1</v>
      </c>
      <c r="E13" s="80"/>
      <c r="F13" s="78">
        <f t="shared" si="0"/>
        <v>0</v>
      </c>
      <c r="G13" s="80"/>
      <c r="H13" s="78">
        <f t="shared" si="1"/>
        <v>0</v>
      </c>
      <c r="I13" s="80"/>
      <c r="J13" s="78"/>
      <c r="K13" s="81"/>
    </row>
    <row r="14" spans="1:11" ht="26.45" customHeight="1">
      <c r="A14" s="66" t="s">
        <v>65</v>
      </c>
      <c r="B14" s="70" t="s">
        <v>67</v>
      </c>
      <c r="C14" s="70" t="s">
        <v>66</v>
      </c>
      <c r="D14" s="80">
        <v>10</v>
      </c>
      <c r="E14" s="80"/>
      <c r="F14" s="78"/>
      <c r="G14" s="80"/>
      <c r="H14" s="78">
        <f t="shared" si="1"/>
        <v>0</v>
      </c>
      <c r="I14" s="80"/>
      <c r="J14" s="78"/>
      <c r="K14" s="81"/>
    </row>
    <row r="15" spans="1:11" ht="26.45" customHeight="1">
      <c r="A15" s="90" t="s">
        <v>89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 ht="26.45" customHeight="1">
      <c r="A16" s="68" t="s">
        <v>70</v>
      </c>
      <c r="B16" s="71" t="s">
        <v>71</v>
      </c>
      <c r="C16" s="71" t="s">
        <v>72</v>
      </c>
      <c r="D16" s="71">
        <v>1</v>
      </c>
      <c r="E16" s="71"/>
      <c r="F16" s="78">
        <f t="shared" ref="F16:F24" si="3">D16*E16</f>
        <v>0</v>
      </c>
      <c r="G16" s="71"/>
      <c r="H16" s="78">
        <f t="shared" si="1"/>
        <v>0</v>
      </c>
      <c r="I16" s="71"/>
      <c r="J16" s="78">
        <f t="shared" ref="J16:J24" si="4">D16*I16</f>
        <v>0</v>
      </c>
      <c r="K16" s="75" t="s">
        <v>90</v>
      </c>
    </row>
    <row r="17" spans="1:11" ht="26.45" customHeight="1">
      <c r="A17" s="68" t="s">
        <v>73</v>
      </c>
      <c r="B17" s="73" t="s">
        <v>81</v>
      </c>
      <c r="C17" s="71" t="s">
        <v>72</v>
      </c>
      <c r="D17" s="71">
        <v>1</v>
      </c>
      <c r="E17" s="71"/>
      <c r="F17" s="78">
        <f t="shared" si="3"/>
        <v>0</v>
      </c>
      <c r="G17" s="71"/>
      <c r="H17" s="78">
        <f t="shared" si="1"/>
        <v>0</v>
      </c>
      <c r="I17" s="71"/>
      <c r="J17" s="78">
        <f t="shared" si="4"/>
        <v>0</v>
      </c>
      <c r="K17" s="75" t="s">
        <v>91</v>
      </c>
    </row>
    <row r="18" spans="1:11" ht="26.45" customHeight="1">
      <c r="A18" s="68" t="s">
        <v>74</v>
      </c>
      <c r="B18" s="73" t="s">
        <v>82</v>
      </c>
      <c r="C18" s="71" t="s">
        <v>72</v>
      </c>
      <c r="D18" s="71">
        <v>3</v>
      </c>
      <c r="E18" s="71"/>
      <c r="F18" s="78">
        <f t="shared" si="3"/>
        <v>0</v>
      </c>
      <c r="G18" s="71"/>
      <c r="H18" s="78">
        <f t="shared" si="1"/>
        <v>0</v>
      </c>
      <c r="I18" s="71"/>
      <c r="J18" s="78">
        <f t="shared" si="4"/>
        <v>0</v>
      </c>
      <c r="K18" s="75" t="s">
        <v>92</v>
      </c>
    </row>
    <row r="19" spans="1:11" ht="26.45" customHeight="1">
      <c r="A19" s="68" t="s">
        <v>75</v>
      </c>
      <c r="B19" s="73" t="s">
        <v>83</v>
      </c>
      <c r="C19" s="71" t="s">
        <v>72</v>
      </c>
      <c r="D19" s="71">
        <v>1</v>
      </c>
      <c r="E19" s="71"/>
      <c r="F19" s="78">
        <f t="shared" si="3"/>
        <v>0</v>
      </c>
      <c r="G19" s="71"/>
      <c r="H19" s="78">
        <f t="shared" si="1"/>
        <v>0</v>
      </c>
      <c r="I19" s="71"/>
      <c r="J19" s="78">
        <f t="shared" si="4"/>
        <v>0</v>
      </c>
      <c r="K19" s="75" t="s">
        <v>93</v>
      </c>
    </row>
    <row r="20" spans="1:11" ht="26.45" customHeight="1">
      <c r="A20" s="68" t="s">
        <v>76</v>
      </c>
      <c r="B20" s="73" t="s">
        <v>84</v>
      </c>
      <c r="C20" s="71" t="s">
        <v>72</v>
      </c>
      <c r="D20" s="71">
        <v>1</v>
      </c>
      <c r="E20" s="71"/>
      <c r="F20" s="78">
        <f t="shared" si="3"/>
        <v>0</v>
      </c>
      <c r="G20" s="71"/>
      <c r="H20" s="78">
        <f t="shared" si="1"/>
        <v>0</v>
      </c>
      <c r="I20" s="71"/>
      <c r="J20" s="78">
        <f t="shared" si="4"/>
        <v>0</v>
      </c>
      <c r="K20" s="75" t="s">
        <v>94</v>
      </c>
    </row>
    <row r="21" spans="1:11" ht="26.45" customHeight="1">
      <c r="A21" s="68" t="s">
        <v>77</v>
      </c>
      <c r="B21" s="73" t="s">
        <v>85</v>
      </c>
      <c r="C21" s="71" t="s">
        <v>72</v>
      </c>
      <c r="D21" s="71">
        <v>1</v>
      </c>
      <c r="E21" s="71"/>
      <c r="F21" s="78">
        <f t="shared" si="3"/>
        <v>0</v>
      </c>
      <c r="G21" s="71"/>
      <c r="H21" s="78">
        <f t="shared" si="1"/>
        <v>0</v>
      </c>
      <c r="I21" s="71"/>
      <c r="J21" s="78">
        <f t="shared" si="4"/>
        <v>0</v>
      </c>
      <c r="K21" s="75" t="s">
        <v>95</v>
      </c>
    </row>
    <row r="22" spans="1:11" ht="26.45" customHeight="1">
      <c r="A22" s="68" t="s">
        <v>78</v>
      </c>
      <c r="B22" s="73" t="s">
        <v>86</v>
      </c>
      <c r="C22" s="71" t="s">
        <v>72</v>
      </c>
      <c r="D22" s="71">
        <v>1</v>
      </c>
      <c r="E22" s="71"/>
      <c r="F22" s="78">
        <f t="shared" si="3"/>
        <v>0</v>
      </c>
      <c r="G22" s="71"/>
      <c r="H22" s="78">
        <f t="shared" si="1"/>
        <v>0</v>
      </c>
      <c r="I22" s="71"/>
      <c r="J22" s="78">
        <f t="shared" si="4"/>
        <v>0</v>
      </c>
      <c r="K22" s="71"/>
    </row>
    <row r="23" spans="1:11" ht="26.45" customHeight="1">
      <c r="A23" s="68" t="s">
        <v>79</v>
      </c>
      <c r="B23" s="74" t="s">
        <v>87</v>
      </c>
      <c r="C23" s="71" t="s">
        <v>72</v>
      </c>
      <c r="D23" s="71">
        <v>20</v>
      </c>
      <c r="E23" s="71"/>
      <c r="F23" s="78">
        <f t="shared" si="3"/>
        <v>0</v>
      </c>
      <c r="G23" s="71"/>
      <c r="H23" s="78">
        <f t="shared" si="1"/>
        <v>0</v>
      </c>
      <c r="I23" s="71"/>
      <c r="J23" s="78">
        <f t="shared" si="4"/>
        <v>0</v>
      </c>
      <c r="K23" s="71"/>
    </row>
    <row r="24" spans="1:11" ht="26.45" customHeight="1">
      <c r="A24" s="72" t="s">
        <v>80</v>
      </c>
      <c r="B24" s="74" t="s">
        <v>88</v>
      </c>
      <c r="C24" s="71" t="s">
        <v>72</v>
      </c>
      <c r="D24" s="71">
        <v>120</v>
      </c>
      <c r="E24" s="71"/>
      <c r="F24" s="78">
        <f t="shared" si="3"/>
        <v>0</v>
      </c>
      <c r="G24" s="71"/>
      <c r="H24" s="78">
        <f t="shared" si="1"/>
        <v>0</v>
      </c>
      <c r="I24" s="71"/>
      <c r="J24" s="78">
        <f t="shared" si="4"/>
        <v>0</v>
      </c>
      <c r="K24" s="71"/>
    </row>
    <row r="25" spans="1:11" s="16" customFormat="1" ht="26.45" customHeight="1">
      <c r="A25" s="82" t="s">
        <v>46</v>
      </c>
      <c r="B25" s="45"/>
      <c r="C25" s="46"/>
      <c r="D25" s="47"/>
      <c r="E25" s="37"/>
      <c r="F25" s="37">
        <f>SUM(F7:F24)</f>
        <v>0</v>
      </c>
      <c r="G25" s="37"/>
      <c r="H25" s="37">
        <f>SUM(H7:H24)</f>
        <v>0</v>
      </c>
      <c r="I25" s="37"/>
      <c r="J25" s="37">
        <f>SUM(J7:J24)</f>
        <v>0</v>
      </c>
      <c r="K25" s="45"/>
    </row>
  </sheetData>
  <mergeCells count="11">
    <mergeCell ref="A6:K6"/>
    <mergeCell ref="A15:K15"/>
    <mergeCell ref="K4:K5"/>
    <mergeCell ref="A3:J3"/>
    <mergeCell ref="A4:A5"/>
    <mergeCell ref="B4:B5"/>
    <mergeCell ref="C4:C5"/>
    <mergeCell ref="D4:D5"/>
    <mergeCell ref="E4:F4"/>
    <mergeCell ref="G4:H4"/>
    <mergeCell ref="I4:J4"/>
  </mergeCells>
  <phoneticPr fontId="6" type="noConversion"/>
  <pageMargins left="0.86614173228346458" right="0" top="0.23622047244094491" bottom="0.23622047244094491" header="0.15748031496062992" footer="0.23622047244094491"/>
  <pageSetup paperSize="9" scale="8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내역서</vt:lpstr>
      <vt:lpstr>내역서!Print_Area</vt:lpstr>
      <vt:lpstr>원가계산서!Print_Area</vt:lpstr>
      <vt:lpstr>내역서!Print_Titles</vt:lpstr>
    </vt:vector>
  </TitlesOfParts>
  <Company>BlackEdition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정석</dc:creator>
  <cp:lastModifiedBy>김필기</cp:lastModifiedBy>
  <cp:lastPrinted>2024-02-05T08:01:53Z</cp:lastPrinted>
  <dcterms:created xsi:type="dcterms:W3CDTF">2008-05-28T08:00:21Z</dcterms:created>
  <dcterms:modified xsi:type="dcterms:W3CDTF">2024-06-26T05:23:08Z</dcterms:modified>
</cp:coreProperties>
</file>